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2.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3.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drawings/drawing4.xml" ContentType="application/vnd.openxmlformats-officedocument.drawing+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drawings/drawing5.xml" ContentType="application/vnd.openxmlformats-officedocument.drawing+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6.xml" ContentType="application/vnd.openxmlformats-officedocument.drawing+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drawings/drawing7.xml" ContentType="application/vnd.openxmlformats-officedocument.drawing+xml"/>
  <Override PartName="/xl/tables/table68.xml" ContentType="application/vnd.openxmlformats-officedocument.spreadsheetml.table+xml"/>
  <Override PartName="/xl/drawings/drawing8.xml" ContentType="application/vnd.openxmlformats-officedocument.drawing+xml"/>
  <Override PartName="/xl/tables/table6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lopez\Desktop\"/>
    </mc:Choice>
  </mc:AlternateContent>
  <bookViews>
    <workbookView xWindow="0" yWindow="0" windowWidth="20490" windowHeight="7620" tabRatio="806" activeTab="1"/>
  </bookViews>
  <sheets>
    <sheet name="Índice" sheetId="174" r:id="rId1"/>
    <sheet name="Sec. I. Cuadro 1" sheetId="4" r:id="rId2"/>
    <sheet name="Sec. I. Cuadro 2" sheetId="5" r:id="rId3"/>
    <sheet name="Sec. I. Cuadro 3" sheetId="6" r:id="rId4"/>
    <sheet name="Sec. I. Cuadro 4 " sheetId="7" r:id="rId5"/>
    <sheet name="Sec. I. Cuadro 5" sheetId="8" r:id="rId6"/>
    <sheet name="Sec. I. Cuadro 6" sheetId="9" r:id="rId7"/>
    <sheet name="Sec. I. Cuadro 7" sheetId="177" r:id="rId8"/>
    <sheet name="Sec. I. Cuadro 7.1" sheetId="10" r:id="rId9"/>
    <sheet name="Sec. I. Cuadro 7.2" sheetId="11" r:id="rId10"/>
    <sheet name="Sec. I. Cuadro 7.3" sheetId="12" r:id="rId11"/>
    <sheet name="Sec. I. Cuadro 7.4" sheetId="14" r:id="rId12"/>
    <sheet name="Sec. I. Cuadro 7.5" sheetId="15" r:id="rId13"/>
    <sheet name="Sec. I. Cuadro 7.6" sheetId="16" r:id="rId14"/>
    <sheet name="Sec. I. Cuadro 8" sheetId="17" r:id="rId15"/>
    <sheet name="Sec. I. Cuadro 9" sheetId="18" r:id="rId16"/>
    <sheet name="Sec. I. Cuadro 10" sheetId="77" r:id="rId17"/>
    <sheet name="Sec. I. Cuadro 11" sheetId="78" r:id="rId18"/>
    <sheet name="Sec. I. Cuadro 12" sheetId="19" r:id="rId19"/>
    <sheet name="Sec. I. Cuadro 13" sheetId="80" r:id="rId20"/>
    <sheet name="Sec. I. Cuadro 14" sheetId="23" r:id="rId21"/>
    <sheet name="Sec. I. Cuadro 15" sheetId="38" r:id="rId22"/>
    <sheet name="Sec. I. Cuadro 16" sheetId="141" r:id="rId23"/>
    <sheet name="Sec. I. Cuadro 17" sheetId="127" r:id="rId24"/>
    <sheet name="Sec. I. Cuadro 18" sheetId="43" r:id="rId25"/>
    <sheet name="Sec. I. Cuadro 19" sheetId="44" r:id="rId26"/>
    <sheet name="Sec. I. Cuadro 20" sheetId="104" r:id="rId27"/>
    <sheet name="Sec. I. Cuadro 21" sheetId="172" r:id="rId28"/>
    <sheet name="Sec. I. Cuadro 22" sheetId="153" r:id="rId29"/>
    <sheet name="Sec. I. Cuadro 22.1" sheetId="154" r:id="rId30"/>
    <sheet name="Sec. I. Cuadro 22.1.1" sheetId="155" r:id="rId31"/>
    <sheet name="Sec. I. Cuadro 22.1.2" sheetId="156" r:id="rId32"/>
    <sheet name="Sec. I. Cuadro 22.2" sheetId="157" r:id="rId33"/>
    <sheet name="Sec. I. Cuadro 22.2.1" sheetId="158" r:id="rId34"/>
    <sheet name="Sec. I. Cuadro 22.2.2" sheetId="159" r:id="rId35"/>
    <sheet name="Sec. I. Cuadro 23" sheetId="160" r:id="rId36"/>
    <sheet name="Sec. I. Cuadro 24" sheetId="173" r:id="rId37"/>
    <sheet name="Sec. I. Cuadro 24.1" sheetId="164" r:id="rId38"/>
    <sheet name="Sec. I. Cuadro 24.2" sheetId="176" r:id="rId39"/>
    <sheet name="Sec. I. Cuadro 25" sheetId="167" r:id="rId40"/>
    <sheet name="Sec. I. Cuadro 26" sheetId="142" r:id="rId41"/>
    <sheet name="Sec. I. Cuadro 27" sheetId="143" r:id="rId42"/>
    <sheet name="Sec. I. Cuadro 28" sheetId="35" r:id="rId43"/>
    <sheet name="Sec. I. Cuadro 29" sheetId="147" r:id="rId44"/>
    <sheet name="Sec. I. Cuadro 30" sheetId="105" r:id="rId45"/>
    <sheet name="Sec. II. Cuadro 1" sheetId="179" r:id="rId46"/>
    <sheet name="Sec. II. Cuadro 2" sheetId="180" r:id="rId47"/>
    <sheet name="Sec. II. Cuadro 3" sheetId="181" r:id="rId48"/>
    <sheet name="Sec. II. Cuadro 4" sheetId="182" r:id="rId49"/>
    <sheet name="Sec. II. Cuadro 5" sheetId="183" r:id="rId50"/>
    <sheet name="Sec. II. Cuadro 6" sheetId="184" r:id="rId51"/>
    <sheet name="Sec. II. Cuadro 7" sheetId="185" r:id="rId52"/>
  </sheets>
  <externalReferences>
    <externalReference r:id="rId53"/>
  </externalReferences>
  <definedNames>
    <definedName name="_xlnm._FilterDatabase" localSheetId="37" hidden="1">'Sec. I. Cuadro 24.1'!$A$2:$A$4</definedName>
    <definedName name="adfgst" localSheetId="0">#REF!</definedName>
    <definedName name="adfgst" localSheetId="27">#REF!</definedName>
    <definedName name="adfgst" localSheetId="39">#REF!</definedName>
    <definedName name="adfgst">#REF!</definedName>
    <definedName name="afsda" localSheetId="27">#REF!</definedName>
    <definedName name="afsda">#REF!</definedName>
    <definedName name="_xlnm.Print_Area" localSheetId="0">Índice!$A:$B</definedName>
    <definedName name="_xlnm.Print_Area" localSheetId="1">'Sec. I. Cuadro 1'!$A$1:$N$21</definedName>
    <definedName name="_xlnm.Print_Area" localSheetId="16">'Sec. I. Cuadro 10'!$A$1:$D$27</definedName>
    <definedName name="_xlnm.Print_Area" localSheetId="19">'Sec. I. Cuadro 13'!$A$1:$E$21</definedName>
    <definedName name="_xlnm.Print_Area" localSheetId="20">'Sec. I. Cuadro 14'!$A$1:$O$21</definedName>
    <definedName name="_xlnm.Print_Area" localSheetId="21">'Sec. I. Cuadro 15'!$A$1:$E$21</definedName>
    <definedName name="_xlnm.Print_Area" localSheetId="22">'Sec. I. Cuadro 16'!$A$1:$D$124</definedName>
    <definedName name="_xlnm.Print_Area" localSheetId="23">'Sec. I. Cuadro 17'!$A$1:$E$35</definedName>
    <definedName name="_xlnm.Print_Area" localSheetId="24">'Sec. I. Cuadro 18'!$A$1:$B$7</definedName>
    <definedName name="_xlnm.Print_Area" localSheetId="2">'Sec. I. Cuadro 2'!$A$1:$N$21</definedName>
    <definedName name="_xlnm.Print_Area" localSheetId="26">'Sec. I. Cuadro 20'!$A$1:$D$16</definedName>
    <definedName name="_xlnm.Print_Area" localSheetId="27">'Sec. I. Cuadro 21'!$A$1:$E$17</definedName>
    <definedName name="_xlnm.Print_Area" localSheetId="28">'Sec. I. Cuadro 22'!$A$1:$Q$21</definedName>
    <definedName name="_xlnm.Print_Area" localSheetId="29">'Sec. I. Cuadro 22.1'!$A$1:$P$22</definedName>
    <definedName name="_xlnm.Print_Area" localSheetId="30">'Sec. I. Cuadro 22.1.1'!$A$1:$H$22</definedName>
    <definedName name="_xlnm.Print_Area" localSheetId="31">'Sec. I. Cuadro 22.1.2'!$A$1:$N$22</definedName>
    <definedName name="_xlnm.Print_Area" localSheetId="33">'Sec. I. Cuadro 22.2.1'!$A$1:$G$22</definedName>
    <definedName name="_xlnm.Print_Area" localSheetId="34">'Sec. I. Cuadro 22.2.2'!$A$1:$I$22</definedName>
    <definedName name="_xlnm.Print_Area" localSheetId="35">'Sec. I. Cuadro 23'!$A$1:$G$26</definedName>
    <definedName name="_xlnm.Print_Area" localSheetId="36">'Sec. I. Cuadro 24'!$A$1:$AZ$21</definedName>
    <definedName name="_xlnm.Print_Area" localSheetId="37">'Sec. I. Cuadro 24.1'!$A$1:$AA$22</definedName>
    <definedName name="_xlnm.Print_Area" localSheetId="38">'Sec. I. Cuadro 24.2'!$A$1:$AK$22</definedName>
    <definedName name="_xlnm.Print_Area" localSheetId="39">'Sec. I. Cuadro 25'!$A$1:$I$25</definedName>
    <definedName name="_xlnm.Print_Area" localSheetId="40">'Sec. I. Cuadro 26'!$A$1:$D$28</definedName>
    <definedName name="_xlnm.Print_Area" localSheetId="41">'Sec. I. Cuadro 27'!$A$1:$B$21</definedName>
    <definedName name="_xlnm.Print_Area" localSheetId="42">'Sec. I. Cuadro 28'!$A$1:$D$13</definedName>
    <definedName name="_xlnm.Print_Area" localSheetId="43">'Sec. I. Cuadro 29'!$A$1:$B$14</definedName>
    <definedName name="_xlnm.Print_Area" localSheetId="3">'Sec. I. Cuadro 3'!$A$1:$I$21</definedName>
    <definedName name="_xlnm.Print_Area" localSheetId="44">'Sec. I. Cuadro 30'!$A$1:$C$22</definedName>
    <definedName name="_xlnm.Print_Area" localSheetId="4">'Sec. I. Cuadro 4 '!$A$1:$B$21</definedName>
    <definedName name="_xlnm.Print_Area" localSheetId="5">'Sec. I. Cuadro 5'!$A$1:$E$21</definedName>
    <definedName name="_xlnm.Print_Area" localSheetId="6">'Sec. I. Cuadro 6'!$A$1:$C$23</definedName>
    <definedName name="_xlnm.Print_Area" localSheetId="12">'Sec. I. Cuadro 7.5'!$A$1:$C$26</definedName>
    <definedName name="_xlnm.Print_Area" localSheetId="14">'Sec. I. Cuadro 8'!$A$1:$B$8</definedName>
    <definedName name="_xlnm.Print_Area" localSheetId="15">'Sec. I. Cuadro 9'!$A$1:$L$21</definedName>
    <definedName name="_xlnm.Print_Area" localSheetId="48">'Sec. II. Cuadro 4'!$A$1:$C$36</definedName>
    <definedName name="bngvjf">#REF!</definedName>
    <definedName name="borrar" localSheetId="23">#REF!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35">#REF!</definedName>
    <definedName name="borrar" localSheetId="39">#REF!</definedName>
    <definedName name="borrar">#REF!</definedName>
    <definedName name="concatenar">'[1]Cuadro 2'!$A$23</definedName>
    <definedName name="dd" localSheetId="23">#REF!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35">#REF!</definedName>
    <definedName name="dd" localSheetId="39">#REF!</definedName>
    <definedName name="dd">#REF!</definedName>
    <definedName name="dddd" localSheetId="23">#REF!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35">#REF!</definedName>
    <definedName name="dddd" localSheetId="39">#REF!</definedName>
    <definedName name="dddd">#REF!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35">#REF!</definedName>
    <definedName name="DEP_AGE_capital_miles" localSheetId="39">#REF!</definedName>
    <definedName name="DEP_AGE_capital_miles">#REF!</definedName>
    <definedName name="dfsadf" localSheetId="39">#REF!</definedName>
    <definedName name="dfsadf">#REF!</definedName>
    <definedName name="dfstwetwe">#REF!</definedName>
    <definedName name="dsdf">#REF!</definedName>
    <definedName name="ekwñtj´wertjkñwl">#REF!</definedName>
    <definedName name="eryery" localSheetId="39">#REF!</definedName>
    <definedName name="eryery">#REF!</definedName>
    <definedName name="eryeyer" localSheetId="39">#REF!</definedName>
    <definedName name="eryeyer">#REF!</definedName>
    <definedName name="etrwtw">#REF!</definedName>
    <definedName name="eyee" localSheetId="39">#REF!</definedName>
    <definedName name="eyee">#REF!</definedName>
    <definedName name="eyetye" localSheetId="39">#REF!</definedName>
    <definedName name="eyetye">#REF!</definedName>
    <definedName name="fgfd">#REF!</definedName>
    <definedName name="fgfs">#REF!</definedName>
    <definedName name="gfgs">#REF!</definedName>
    <definedName name="ghfdhdfh">#REF!</definedName>
    <definedName name="ghkghk" localSheetId="39">#REF!</definedName>
    <definedName name="ghkghk">#REF!</definedName>
    <definedName name="ghkghkg" localSheetId="39">#REF!</definedName>
    <definedName name="ghkghkg">#REF!</definedName>
    <definedName name="ghkghkhg" localSheetId="39">#REF!</definedName>
    <definedName name="ghkghkhg">#REF!</definedName>
    <definedName name="gkgk" localSheetId="39">#REF!</definedName>
    <definedName name="gkgk">#REF!</definedName>
    <definedName name="gkgkg" localSheetId="39">#REF!</definedName>
    <definedName name="gkgkg">#REF!</definedName>
    <definedName name="gkhjkgk" localSheetId="39">#REF!</definedName>
    <definedName name="gkhjkgk">#REF!</definedName>
    <definedName name="guiytir">#REF!</definedName>
    <definedName name="hgkgkgh" localSheetId="39">#REF!</definedName>
    <definedName name="hgkgkgh">#REF!</definedName>
    <definedName name="hjkhgk" localSheetId="39">#REF!</definedName>
    <definedName name="hjkhgk">#REF!</definedName>
    <definedName name="hjkhuiu" localSheetId="39">#REF!</definedName>
    <definedName name="hjkhuiu">#REF!</definedName>
    <definedName name="hkgkhgk" localSheetId="39">#REF!</definedName>
    <definedName name="hkgkhgk">#REF!</definedName>
    <definedName name="htdytt">#REF!</definedName>
    <definedName name="iuoiuoy" localSheetId="39">#REF!</definedName>
    <definedName name="iuoiuoy">#REF!</definedName>
    <definedName name="jhkjlkkj" localSheetId="39">#REF!</definedName>
    <definedName name="jhkjlkkj">#REF!</definedName>
    <definedName name="jj" localSheetId="39">#REF!</definedName>
    <definedName name="jj">#REF!</definedName>
    <definedName name="jklhlkhjlh">#REF!</definedName>
    <definedName name="jlhiop">#REF!</definedName>
    <definedName name="juyi" localSheetId="39">#REF!</definedName>
    <definedName name="juyi">#REF!</definedName>
    <definedName name="klgl">#REF!</definedName>
    <definedName name="kljñkjl">#REF!</definedName>
    <definedName name="klñjklñ">#REF!</definedName>
    <definedName name="klñkljñl">#REF!</definedName>
    <definedName name="lfin96a" localSheetId="23">#REF!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35">#REF!</definedName>
    <definedName name="lfin96a" localSheetId="39">#REF!</definedName>
    <definedName name="lfin96a">#REF!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35">#REF!</definedName>
    <definedName name="LIB95A.1" localSheetId="39">#REF!</definedName>
    <definedName name="LIB95A.1">#REF!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35">#REF!</definedName>
    <definedName name="LIB95A.10" localSheetId="39">#REF!</definedName>
    <definedName name="LIB95A.10">#REF!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35">#REF!</definedName>
    <definedName name="LIB95A.11" localSheetId="39">#REF!</definedName>
    <definedName name="LIB95A.11">#REF!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35">#REF!</definedName>
    <definedName name="LIB95A.12" localSheetId="39">#REF!</definedName>
    <definedName name="LIB95A.12">#REF!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35">#REF!</definedName>
    <definedName name="LIB95A.13" localSheetId="39">#REF!</definedName>
    <definedName name="LIB95A.13">#REF!</definedName>
    <definedName name="LIB95A.14" localSheetId="23">#REF!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35">#REF!</definedName>
    <definedName name="LIB95A.14" localSheetId="39">#REF!</definedName>
    <definedName name="LIB95A.14">#REF!</definedName>
    <definedName name="LIB95A.15" localSheetId="23">#REF!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35">#REF!</definedName>
    <definedName name="LIB95A.15" localSheetId="39">#REF!</definedName>
    <definedName name="LIB95A.15">#REF!</definedName>
    <definedName name="LIB95A.16" localSheetId="23">#REF!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35">#REF!</definedName>
    <definedName name="LIB95A.16" localSheetId="39">#REF!</definedName>
    <definedName name="LIB95A.16">#REF!</definedName>
    <definedName name="LIB95A.17" localSheetId="23">#REF!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35">#REF!</definedName>
    <definedName name="LIB95A.17" localSheetId="39">#REF!</definedName>
    <definedName name="LIB95A.17">#REF!</definedName>
    <definedName name="LIB95A.18" localSheetId="23">#REF!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35">#REF!</definedName>
    <definedName name="LIB95A.18" localSheetId="39">#REF!</definedName>
    <definedName name="LIB95A.18">#REF!</definedName>
    <definedName name="LIB95A.19" localSheetId="23">#REF!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35">#REF!</definedName>
    <definedName name="LIB95A.19" localSheetId="39">#REF!</definedName>
    <definedName name="LIB95A.19">#REF!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35">#REF!</definedName>
    <definedName name="LIB95A.2" localSheetId="39">#REF!</definedName>
    <definedName name="LIB95A.2">#REF!</definedName>
    <definedName name="LIB95A.20" localSheetId="23">#REF!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35">#REF!</definedName>
    <definedName name="LIB95A.20" localSheetId="39">#REF!</definedName>
    <definedName name="LIB95A.20">#REF!</definedName>
    <definedName name="LIB95A.22" localSheetId="23">#REF!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35">#REF!</definedName>
    <definedName name="LIB95A.22" localSheetId="39">#REF!</definedName>
    <definedName name="LIB95A.22">#REF!</definedName>
    <definedName name="LIB95A.23" localSheetId="23">#REF!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35">#REF!</definedName>
    <definedName name="LIB95A.23" localSheetId="39">#REF!</definedName>
    <definedName name="LIB95A.23">#REF!</definedName>
    <definedName name="LIB95A.24" localSheetId="23">#REF!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35">#REF!</definedName>
    <definedName name="LIB95A.24" localSheetId="39">#REF!</definedName>
    <definedName name="LIB95A.24">#REF!</definedName>
    <definedName name="LIB95A.25" localSheetId="23">#REF!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35">#REF!</definedName>
    <definedName name="LIB95A.25" localSheetId="39">#REF!</definedName>
    <definedName name="LIB95A.25">#REF!</definedName>
    <definedName name="LIB95A.26" localSheetId="23">#REF!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35">#REF!</definedName>
    <definedName name="LIB95A.26" localSheetId="39">#REF!</definedName>
    <definedName name="LIB95A.26">#REF!</definedName>
    <definedName name="LIB95A.27" localSheetId="23">#REF!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35">#REF!</definedName>
    <definedName name="LIB95A.27" localSheetId="39">#REF!</definedName>
    <definedName name="LIB95A.27">#REF!</definedName>
    <definedName name="LIB95A.28" localSheetId="23">#REF!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35">#REF!</definedName>
    <definedName name="LIB95A.28" localSheetId="39">#REF!</definedName>
    <definedName name="LIB95A.28">#REF!</definedName>
    <definedName name="LIB95A.29" localSheetId="23">#REF!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35">#REF!</definedName>
    <definedName name="LIB95A.29" localSheetId="39">#REF!</definedName>
    <definedName name="LIB95A.29">#REF!</definedName>
    <definedName name="LIB95A.3" localSheetId="23">#REF!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35">#REF!</definedName>
    <definedName name="LIB95A.3" localSheetId="39">#REF!</definedName>
    <definedName name="LIB95A.3">#REF!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35">#REF!</definedName>
    <definedName name="LIB95A.4" localSheetId="39">#REF!</definedName>
    <definedName name="LIB95A.4">#REF!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35">#REF!</definedName>
    <definedName name="LIB95A.5" localSheetId="39">#REF!</definedName>
    <definedName name="LIB95A.5">#REF!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35">#REF!</definedName>
    <definedName name="LIB95A.6" localSheetId="39">#REF!</definedName>
    <definedName name="LIB95A.6">#REF!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35">#REF!</definedName>
    <definedName name="LIB95A.7" localSheetId="39">#REF!</definedName>
    <definedName name="LIB95A.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35">#REF!</definedName>
    <definedName name="LIB95A.8" localSheetId="39">#REF!</definedName>
    <definedName name="LIB95A.8">#REF!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35">#REF!</definedName>
    <definedName name="LIB95A.9" localSheetId="39">#REF!</definedName>
    <definedName name="LIB95A.9">#REF!</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35">#REF!</definedName>
    <definedName name="PROG_AGE_en_miles" localSheetId="39">#REF!</definedName>
    <definedName name="PROG_AGE_en_miles">#REF!</definedName>
    <definedName name="qq4q23">#REF!</definedName>
    <definedName name="reterw">#REF!</definedName>
    <definedName name="retr">#REF!</definedName>
    <definedName name="reyeyre" localSheetId="39">#REF!</definedName>
    <definedName name="reyeyre">#REF!</definedName>
    <definedName name="rqrq">#REF!</definedName>
    <definedName name="rtey" localSheetId="39">#REF!</definedName>
    <definedName name="rtey">#REF!</definedName>
    <definedName name="rteye" localSheetId="39">#REF!</definedName>
    <definedName name="rteye">#REF!</definedName>
    <definedName name="rtwe64">#REF!</definedName>
    <definedName name="sdfgdsgrt">#REF!</definedName>
    <definedName name="sdqklrñwher">#REF!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35">#REF!</definedName>
    <definedName name="Seccion_32__conv" localSheetId="39">#REF!</definedName>
    <definedName name="Seccion_32__conv">#REF!</definedName>
    <definedName name="sgdsg">#REF!</definedName>
    <definedName name="sgstr">#REF!</definedName>
    <definedName name="sssss" localSheetId="23">#REF!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35">#REF!</definedName>
    <definedName name="sssss" localSheetId="39">#REF!</definedName>
    <definedName name="sssss">#REF!</definedName>
    <definedName name="sssssss" localSheetId="23">#REF!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35">#REF!</definedName>
    <definedName name="sssssss" localSheetId="39">#REF!</definedName>
    <definedName name="sssssss">#REF!</definedName>
    <definedName name="SUBV95.1" localSheetId="23">#REF!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35">#REF!</definedName>
    <definedName name="SUBV95.1" localSheetId="39">#REF!</definedName>
    <definedName name="SUBV95.1">#REF!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35">#REF!</definedName>
    <definedName name="SUBV95.10" localSheetId="39">#REF!</definedName>
    <definedName name="SUBV95.10">#REF!</definedName>
    <definedName name="SUBV95.11" localSheetId="23">#REF!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35">#REF!</definedName>
    <definedName name="SUBV95.11" localSheetId="39">#REF!</definedName>
    <definedName name="SUBV95.11">#REF!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35">#REF!</definedName>
    <definedName name="SUBV95.2" localSheetId="39">#REF!</definedName>
    <definedName name="SUBV95.2">#REF!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35">#REF!</definedName>
    <definedName name="SUBV95.3" localSheetId="39">#REF!</definedName>
    <definedName name="SUBV95.3">#REF!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35">#REF!</definedName>
    <definedName name="SUBV95.4" localSheetId="39">#REF!</definedName>
    <definedName name="SUBV95.4">#REF!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35">#REF!</definedName>
    <definedName name="SUBV95.5" localSheetId="39">#REF!</definedName>
    <definedName name="SUBV95.5">#REF!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35">#REF!</definedName>
    <definedName name="SUBV95.6" localSheetId="39">#REF!</definedName>
    <definedName name="SUBV95.6">#REF!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35">#REF!</definedName>
    <definedName name="SUBV95.7" localSheetId="39">#REF!</definedName>
    <definedName name="SUBV95.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35">#REF!</definedName>
    <definedName name="SUBV95.8" localSheetId="39">#REF!</definedName>
    <definedName name="SUBV95.8">#REF!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35">#REF!</definedName>
    <definedName name="SUBV95.9" localSheetId="39">#REF!</definedName>
    <definedName name="SUBV95.9">#REF!</definedName>
    <definedName name="_xlnm.Print_Titles" localSheetId="36">'Sec. I. Cuadro 24'!$A:$A</definedName>
    <definedName name="_xlnm.Print_Titles" localSheetId="37">'Sec. I. Cuadro 24.1'!$A:$A,'Sec. I. Cuadro 24.1'!$4:$4</definedName>
    <definedName name="_xlnm.Print_Titles" localSheetId="38">'Sec. I. Cuadro 24.2'!$A:$A</definedName>
    <definedName name="treytey" localSheetId="27">#REF!</definedName>
    <definedName name="treytey" localSheetId="39">#REF!</definedName>
    <definedName name="treytey">#REF!</definedName>
    <definedName name="treyyt">#REF!</definedName>
    <definedName name="trrry">#REF!</definedName>
    <definedName name="trwtwe" localSheetId="27">#REF!</definedName>
    <definedName name="trwtwe">#REF!</definedName>
    <definedName name="tutyjyri">#REF!</definedName>
    <definedName name="tytryt" localSheetId="39">#REF!</definedName>
    <definedName name="tytryt">#REF!</definedName>
    <definedName name="tyury">#REF!</definedName>
    <definedName name="uyiutyi">#REF!</definedName>
    <definedName name="vbxfb">#REF!</definedName>
    <definedName name="wtwtr" localSheetId="39">#REF!</definedName>
    <definedName name="wtwtr">#REF!</definedName>
    <definedName name="yityityu">#REF!</definedName>
    <definedName name="ytrutr">#REF!</definedName>
    <definedName name="yuiriry">#REF!</definedName>
    <definedName name="yuiryiyu">#REF!</definedName>
    <definedName name="yuityuit">#REF!</definedName>
  </definedNames>
  <calcPr calcId="162913"/>
</workbook>
</file>

<file path=xl/calcChain.xml><?xml version="1.0" encoding="utf-8"?>
<calcChain xmlns="http://schemas.openxmlformats.org/spreadsheetml/2006/main">
  <c r="C17" i="179" l="1"/>
  <c r="D17" i="179"/>
  <c r="E17" i="179"/>
  <c r="B17" i="179"/>
</calcChain>
</file>

<file path=xl/sharedStrings.xml><?xml version="1.0" encoding="utf-8"?>
<sst xmlns="http://schemas.openxmlformats.org/spreadsheetml/2006/main" count="1834" uniqueCount="771">
  <si>
    <t>Cuadro  1</t>
  </si>
  <si>
    <t xml:space="preserve"> RECURSOS NO FINANCIEROS</t>
  </si>
  <si>
    <t>(Miles de euros)</t>
  </si>
  <si>
    <t>Fuente: Elaboración propia</t>
  </si>
  <si>
    <t>Total</t>
  </si>
  <si>
    <t>Cuadro 3</t>
  </si>
  <si>
    <t>RECAUDACIÓN REAL DE TRIBUTOS CEDIDOS NO SUJETOS A LIQUIDACIÓN</t>
  </si>
  <si>
    <t>Cuadro 4</t>
  </si>
  <si>
    <t>RECAUDACIÓN NORMATIVA POR TASAS AFECTAS A LOS SERVICIOS TRANSFERIDOS</t>
  </si>
  <si>
    <t>Cuadro 5</t>
  </si>
  <si>
    <t>RECAUDACIÓN CEDIDA DEL IMPUESTO SOBRE EL VALOR AÑADIDO</t>
  </si>
  <si>
    <t>Cuadro 7</t>
  </si>
  <si>
    <t>7.1. RECAUDACIÓN CEDIDA DEL IMPUESTO SOBRE EL ALCOHOL Y BEBIDAS DERIVADAS</t>
  </si>
  <si>
    <t>7.2. RECAUDACIÓN CEDIDA DEL IMPUESTO SOBRE PRODUCTOS INTERMEDIOS</t>
  </si>
  <si>
    <t xml:space="preserve">7.3. RECAUDACIÓN CEDIDA DEL IMPUESTO SOBRE LA CERVEZA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</si>
  <si>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</si>
  <si>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</si>
  <si>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</si>
  <si>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</si>
  <si>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</si>
  <si>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</si>
  <si>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</si>
  <si>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</si>
  <si>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Cuadro 12</t>
  </si>
  <si>
    <t>FONDOS DE COMPENSACIÓN INTERTERRITORIAL</t>
  </si>
  <si>
    <t>Cuadro 15</t>
  </si>
  <si>
    <t xml:space="preserve">7.4. RECAUDACIÓN CEDIDA DEL IMPUESTO SOBRE LABORES DEL TABACO </t>
  </si>
  <si>
    <t>7.5. RECAUDACIÓN CEDIDA DEL IMPUESTO SOBRE HIDROCARBUROS</t>
  </si>
  <si>
    <t>Cuadro 21</t>
  </si>
  <si>
    <t>CONCEPTO</t>
  </si>
  <si>
    <t>Cuadro 10</t>
  </si>
  <si>
    <t>AYUDAS  PROCEDENTES DEL PRESUPUESTO GENERAL DE LA UNIÓN EUROPEA</t>
  </si>
  <si>
    <t xml:space="preserve">TRANSFERENCIAS  EN CONCEPTO DE PARTICIPACIÓN DE LAS ENTIDADES LOCALES EN LOS TRIBUTOS DEL ESTADO </t>
  </si>
  <si>
    <t xml:space="preserve">RECURSOS NO FINANCIEROS  DE CIUDADES CON ESTATUTO DE AUTONOMÍA </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</si>
  <si>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</si>
  <si>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</si>
  <si>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</si>
  <si>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</si>
  <si>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</si>
  <si>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depósitos de residuos peligrosos</t>
  </si>
  <si>
    <t>Impuesto sobre emisión de gases a la atmósfera</t>
  </si>
  <si>
    <t>Impuesto sobre depósito de residuos</t>
  </si>
  <si>
    <t>100% Recaudación Líquida (previa al pago a CC.AA. y EE.LL.)</t>
  </si>
  <si>
    <t>Fuente: Intervención General de la Administración del Estado y Ministerios afectados</t>
  </si>
  <si>
    <t>Intervención General de la Administración General del Estado</t>
  </si>
  <si>
    <t>Fuente: Elaboración propia.</t>
  </si>
  <si>
    <t>ENDEUDAMIENTO NETO</t>
  </si>
  <si>
    <t>(Millones de euros)</t>
  </si>
  <si>
    <t>Cuadro 18</t>
  </si>
  <si>
    <t>Conceptos</t>
  </si>
  <si>
    <t xml:space="preserve"> Año 2007</t>
  </si>
  <si>
    <t>Cuadro 9</t>
  </si>
  <si>
    <t>Comunidad Autónoma</t>
  </si>
  <si>
    <t>Cuadro 11</t>
  </si>
  <si>
    <t>FONDOS DE CONVERGENCIA AUTONÓMICA</t>
  </si>
  <si>
    <t>Cuadro 13</t>
  </si>
  <si>
    <t>Cuadro 14</t>
  </si>
  <si>
    <t>RECURSOS QUE PROPORCIONA LA LEY 22/2009</t>
  </si>
  <si>
    <t>Entes Territoriales</t>
  </si>
  <si>
    <t>Cuadro 16</t>
  </si>
  <si>
    <t>Canon eólico</t>
  </si>
  <si>
    <t>Impuesto sobre el depósito de residuos en vertedero</t>
  </si>
  <si>
    <t>Canon de mejora de infraestructuras hidráulicas de depuración de interés de la C.A.</t>
  </si>
  <si>
    <t>Impuesto sobre la eliminación de residuos en vertedero</t>
  </si>
  <si>
    <t>Impuesto sobre la eliminación de residuos en vertederos</t>
  </si>
  <si>
    <t>Cuadro 17</t>
  </si>
  <si>
    <t>Cuadro 6</t>
  </si>
  <si>
    <t xml:space="preserve">Gravamen de protección civil </t>
  </si>
  <si>
    <t xml:space="preserve">Canon del agua </t>
  </si>
  <si>
    <t>Canon sobre la deposición controlada de residuos municipales (1)</t>
  </si>
  <si>
    <t>Canon sobre la incineración de residuos municipales (1)</t>
  </si>
  <si>
    <t>Canon sobre la deposición controlada de residuos de la construcción (suspendida aplicación)</t>
  </si>
  <si>
    <t>Canon sobre la deposición controlada de residuos industriales (1)</t>
  </si>
  <si>
    <t>Impuesto sobre las estancias en establecimientos turísticos</t>
  </si>
  <si>
    <t>Impuesto sobre la emisión de gases y partículas a la atmósfera producida por la industria</t>
  </si>
  <si>
    <t>Impuesto sobre fincas o explotaciones agrarias infrautilizadas (1)</t>
  </si>
  <si>
    <t xml:space="preserve">Recargo sobre las cuotas mínimas del Impuesto de Actividades Económicas </t>
  </si>
  <si>
    <t>Impuesto sobre el almacenamiento o depósito de residuos</t>
  </si>
  <si>
    <t>Canon de vertido (1)</t>
  </si>
  <si>
    <t>Impuesto sobre instalaciones que incidan en el medio ambiente</t>
  </si>
  <si>
    <t>Fuente: Intervención General de la Administración del Estado y Ministerios afectados.</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</si>
  <si>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</si>
  <si>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</si>
  <si>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Impuestos sobre las viviendas vacías</t>
  </si>
  <si>
    <t>Impuesto sobre estancias turísticas</t>
  </si>
  <si>
    <t>Impuesto sobre las bolsas de plástico de un solo uso</t>
  </si>
  <si>
    <t>Cuadro 20</t>
  </si>
  <si>
    <t>RENDIMIENTO DEFINITIVO DE LOS TRIBUTOS ESPECÍFICOS DEL RÉGIMEN ECONÓMICO Y FISCAL DE CANARIAS</t>
  </si>
  <si>
    <t>Cuadro 22</t>
  </si>
  <si>
    <t>Impuesto compensatorio ambiental minero</t>
  </si>
  <si>
    <t>Impuesto sobre bebidas azucaradas envasadas</t>
  </si>
  <si>
    <t>Impuesto sobre las emisiones de dióxido de carbono de los vehículos de tracción mecánica (1)</t>
  </si>
  <si>
    <t>Impuesto sobre tierras infrautilizadas (1)</t>
  </si>
  <si>
    <t>Canon del agua residual (antiguo canon de saneamiento)</t>
  </si>
  <si>
    <t>Fondo de Financiación a Comunidades Autónomas</t>
  </si>
  <si>
    <t>Cuadro 19</t>
  </si>
  <si>
    <t>Cuadro 1</t>
  </si>
  <si>
    <t>Cuadro 2</t>
  </si>
  <si>
    <t>Cuadro  2</t>
  </si>
  <si>
    <t>Impuesto sobre depósito de residuos radioactivos (2)</t>
  </si>
  <si>
    <t>Fuentes:</t>
  </si>
  <si>
    <t>Fondo Español de Garantía Agraria. Ministerio de Agricultura, Pesca y Alimentación.</t>
  </si>
  <si>
    <t>Impuesto sobre las afecciones ambientales del uso del agua (antiguo canon de saneamiento) (1)</t>
  </si>
  <si>
    <t>Ministerio de
Fomento</t>
  </si>
  <si>
    <t>Ministerio para
Transición Ecológica</t>
  </si>
  <si>
    <t xml:space="preserve">Impuesto sobre los activos no productivos de las personas jurídicas </t>
  </si>
  <si>
    <t>Dirección General de Fondos Europeos. Ministerio de Hacienda y Función Pública.</t>
  </si>
  <si>
    <t>Unidad Administradora del Fondo Social Europeo. Ministerio de Trabajo y Economía Social.</t>
  </si>
  <si>
    <t>Dirección General de Servicios e Inspección. Ministerio de Agricultura, Pesca y Alimentación.</t>
  </si>
  <si>
    <t>Secretaria General de Financiación Autonómica y Local. Ministerio de Hacienda y Función Pública.</t>
  </si>
  <si>
    <t>Ampliación de los medios traspasados a la Generalitat de Cataluña por el Real Decreto 966/1990, de 20 de julio, en materia de provisión de medios materiales y económicos para el funcionamiento de la Administración de Justicia.</t>
  </si>
  <si>
    <t>RD 1156/2020, de 22 de diciembre</t>
  </si>
  <si>
    <t>Impuesto sobre los depósitos de clientes en las Entidades de Crédito (sin efecto) (3)</t>
  </si>
  <si>
    <t>Recargo sobre el Impuesto sobre Actividades Económicas (4)</t>
  </si>
  <si>
    <t>Impuesto sobre los premios del bingo (9)</t>
  </si>
  <si>
    <t>Impuesto sobre depósito de entidades de crédito (8)</t>
  </si>
  <si>
    <t>Impuesto sobre el impacto medioambiental causado por determinadas actividades (6)</t>
  </si>
  <si>
    <r>
      <t>Recargo sobre las cuotas mínimas del Impuesto sobre Actividades Económicas</t>
    </r>
    <r>
      <rPr>
        <sz val="8"/>
        <rFont val="Univers"/>
        <family val="2"/>
      </rPr>
      <t xml:space="preserve"> (4)</t>
    </r>
  </si>
  <si>
    <t>Justicia</t>
  </si>
  <si>
    <t>Defensa</t>
  </si>
  <si>
    <t>Ministerio de
Justicia</t>
  </si>
  <si>
    <t xml:space="preserve">Impuesto sobre los premios del juego del bingo </t>
  </si>
  <si>
    <t>Impuesto por emisiones de gases contaminantes a la atmósfera</t>
  </si>
  <si>
    <t>Impuesto sobre los depósitos de clientes en las Entidades de Crédito (suspendida aplicación) (5)</t>
  </si>
  <si>
    <t>Cuadro 23</t>
  </si>
  <si>
    <t>ENDEUDAMIENTO POR MECANISMOS DE LIQUIDEZ  A  31/12/2020</t>
  </si>
  <si>
    <t>Ministerio de Agricultura, Pesca y Alimentación</t>
  </si>
  <si>
    <t>Ministerio de Política Territorial y Función Pública</t>
  </si>
  <si>
    <t>Ministerio de Cultura y Deporte</t>
  </si>
  <si>
    <t>Ministerio de Ciencia, Innovación y Universidades</t>
  </si>
  <si>
    <t>Ministerio de Sanidad, Consumo y Bienestar Social</t>
  </si>
  <si>
    <t>Ministerio de Asuntos Exteriores, Unión Europea y Cooperación</t>
  </si>
  <si>
    <t>Ministerio de Educación y Formación Profesional</t>
  </si>
  <si>
    <t>Ministerio de Trabajo, Migraciones y Seguridad Social</t>
  </si>
  <si>
    <t>Ministerio de Industria, Comercio y Turismo</t>
  </si>
  <si>
    <t>Ministerio para la Transición Ecológica</t>
  </si>
  <si>
    <t>Ministerio de la Presidencia, Relaciones con las Cortes e Igualdad</t>
  </si>
  <si>
    <t>1. FEDER</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</si>
  <si>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</si>
  <si>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</si>
  <si>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</si>
  <si>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</si>
  <si>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</si>
  <si>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</si>
  <si>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</si>
  <si>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</si>
  <si>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</si>
  <si>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</si>
  <si>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</si>
  <si>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</si>
  <si>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</si>
  <si>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Comunidad de Madrid</t>
  </si>
  <si>
    <t>Castilla y León</t>
  </si>
  <si>
    <r>
      <t xml:space="preserve">Recursos tributarios
</t>
    </r>
    <r>
      <rPr>
        <sz val="7"/>
        <rFont val="Arial"/>
        <family val="2"/>
      </rPr>
      <t>(1)</t>
    </r>
  </si>
  <si>
    <r>
      <t xml:space="preserve">Recursos no tributarios 
</t>
    </r>
    <r>
      <rPr>
        <sz val="7"/>
        <rFont val="Arial"/>
        <family val="2"/>
      </rPr>
      <t>(2)</t>
    </r>
  </si>
  <si>
    <r>
      <t xml:space="preserve">Fondos de Convergencia Autonómica 
</t>
    </r>
    <r>
      <rPr>
        <sz val="7"/>
        <rFont val="Arial"/>
        <family val="2"/>
      </rPr>
      <t>(3)</t>
    </r>
  </si>
  <si>
    <r>
      <t xml:space="preserve">Tributos cedidos (Recaudación real)
</t>
    </r>
    <r>
      <rPr>
        <sz val="7"/>
        <rFont val="Arial"/>
        <family val="2"/>
      </rPr>
      <t>(1)</t>
    </r>
  </si>
  <si>
    <r>
      <t xml:space="preserve">Tasas afectas a los servicios transferidos (Normativa) 
</t>
    </r>
    <r>
      <rPr>
        <sz val="7"/>
        <rFont val="Arial"/>
        <family val="2"/>
      </rPr>
      <t>(2)</t>
    </r>
  </si>
  <si>
    <r>
      <t xml:space="preserve">Tarifa autonómica del IRPF (con capacidad normativa) 
</t>
    </r>
    <r>
      <rPr>
        <sz val="7"/>
        <rFont val="Arial"/>
        <family val="2"/>
      </rPr>
      <t>(4)</t>
    </r>
  </si>
  <si>
    <r>
      <t xml:space="preserve">Impuesto sobre el Valor Añadido 
</t>
    </r>
    <r>
      <rPr>
        <sz val="7"/>
        <rFont val="Arial"/>
        <family val="2"/>
      </rPr>
      <t>(5)</t>
    </r>
  </si>
  <si>
    <r>
      <t xml:space="preserve">Impuestos Especiales 
</t>
    </r>
    <r>
      <rPr>
        <sz val="7"/>
        <rFont val="Arial"/>
        <family val="2"/>
      </rPr>
      <t>(6)</t>
    </r>
  </si>
  <si>
    <r>
      <t xml:space="preserve">Fondo de Suficiencia Global 
</t>
    </r>
    <r>
      <rPr>
        <sz val="7"/>
        <rFont val="Arial"/>
        <family val="2"/>
      </rPr>
      <t>(10)</t>
    </r>
  </si>
  <si>
    <r>
      <t xml:space="preserve">Fondos de Convergencia Autonómica 
</t>
    </r>
    <r>
      <rPr>
        <sz val="7"/>
        <rFont val="Arial"/>
        <family val="2"/>
      </rPr>
      <t>(12)</t>
    </r>
  </si>
  <si>
    <t xml:space="preserve">Fuente: AEAT y Documento Recaudación por Tributos Cedidos gestionados por las Comunidades Autónomas y Tributos Concertados. Ejercicio 2020 elaborado por la Inspección General del  Ministerio de Hacienda y Función Pública. </t>
  </si>
  <si>
    <r>
      <t xml:space="preserve"> Tasas sobre juego 
</t>
    </r>
    <r>
      <rPr>
        <sz val="7"/>
        <rFont val="Arial"/>
        <family val="2"/>
      </rPr>
      <t>(5)</t>
    </r>
  </si>
  <si>
    <r>
      <t xml:space="preserve">Otros 
</t>
    </r>
    <r>
      <rPr>
        <sz val="7"/>
        <rFont val="Arial"/>
        <family val="2"/>
      </rPr>
      <t>(6)</t>
    </r>
  </si>
  <si>
    <r>
      <t xml:space="preserve">Recaudación pendiente de aplicar 
</t>
    </r>
    <r>
      <rPr>
        <sz val="7"/>
        <rFont val="Arial"/>
        <family val="2"/>
      </rPr>
      <t>(7)</t>
    </r>
  </si>
  <si>
    <r>
      <t xml:space="preserve"> Impuestos propios y recargos sobre tributos estatales 
</t>
    </r>
    <r>
      <rPr>
        <sz val="7"/>
        <rFont val="Arial"/>
        <family val="2"/>
      </rPr>
      <t>(5)</t>
    </r>
  </si>
  <si>
    <r>
      <t xml:space="preserve">Otros tributos: Imp. Patrimonio, Imp. Act. Juego e Imp. Dep. Entd. Crédito 
</t>
    </r>
    <r>
      <rPr>
        <sz val="7"/>
        <rFont val="Arial"/>
        <family val="2"/>
      </rPr>
      <t>(6)</t>
    </r>
  </si>
  <si>
    <r>
      <t xml:space="preserve">Fondos de Compensación Interterritorial
</t>
    </r>
    <r>
      <rPr>
        <sz val="7"/>
        <rFont val="Arial"/>
        <family val="2"/>
      </rPr>
      <t>(8</t>
    </r>
    <r>
      <rPr>
        <sz val="8"/>
        <rFont val="Arial"/>
        <family val="2"/>
      </rPr>
      <t>)</t>
    </r>
  </si>
  <si>
    <r>
      <t xml:space="preserve">Financiación como entidades provinciales 
</t>
    </r>
    <r>
      <rPr>
        <sz val="7"/>
        <rFont val="Arial"/>
        <family val="2"/>
      </rPr>
      <t>(9)</t>
    </r>
  </si>
  <si>
    <r>
      <t xml:space="preserve">Recursos proporcionados por la Unión Europea 
</t>
    </r>
    <r>
      <rPr>
        <sz val="7"/>
        <rFont val="Arial"/>
        <family val="2"/>
      </rPr>
      <t>(11)</t>
    </r>
  </si>
  <si>
    <t>Importe</t>
  </si>
  <si>
    <r>
      <t xml:space="preserve">Cuota líquida 
</t>
    </r>
    <r>
      <rPr>
        <sz val="7"/>
        <rFont val="Arial"/>
        <family val="2"/>
      </rPr>
      <t>(1)</t>
    </r>
  </si>
  <si>
    <r>
      <t xml:space="preserve">Pagos a cuenta de no declarantes 
</t>
    </r>
    <r>
      <rPr>
        <sz val="7"/>
        <rFont val="Arial"/>
        <family val="2"/>
      </rPr>
      <t>(2)</t>
    </r>
  </si>
  <si>
    <r>
      <t xml:space="preserve">Resto conceptos art. 26.2.a) Ley 22/2009 
</t>
    </r>
    <r>
      <rPr>
        <sz val="7"/>
        <rFont val="Arial"/>
        <family val="2"/>
      </rPr>
      <t>(3)</t>
    </r>
  </si>
  <si>
    <t>RENDIMIENTO DE LA TARIFA AUTONÓMICA DEL IRPF CON EJERCICIO DE LA COMPETENCIA NORMATIVA</t>
  </si>
  <si>
    <r>
      <t xml:space="preserve">Índices de consumo 
</t>
    </r>
    <r>
      <rPr>
        <sz val="7"/>
        <rFont val="Arial"/>
        <family val="2"/>
      </rPr>
      <t>(1)</t>
    </r>
  </si>
  <si>
    <r>
      <t xml:space="preserve">50% Recaudación cedida a las CC.AA. </t>
    </r>
    <r>
      <rPr>
        <b/>
        <sz val="8"/>
        <rFont val="Arial"/>
        <family val="2"/>
      </rPr>
      <t>(A)</t>
    </r>
  </si>
  <si>
    <r>
      <t xml:space="preserve">58% Recaudación cedida a las CC.AA. </t>
    </r>
    <r>
      <rPr>
        <b/>
        <sz val="8"/>
        <rFont val="Arial"/>
        <family val="2"/>
      </rPr>
      <t>(A)</t>
    </r>
  </si>
  <si>
    <r>
      <t xml:space="preserve">58% Recaudación cedida a las CC.AA. (tipo general) </t>
    </r>
    <r>
      <rPr>
        <b/>
        <sz val="8"/>
        <rFont val="Arial"/>
        <family val="2"/>
      </rPr>
      <t>(A)</t>
    </r>
  </si>
  <si>
    <r>
      <t>100% Recaudación cedida a las CC.AA.  (tipo especial)</t>
    </r>
    <r>
      <rPr>
        <b/>
        <sz val="8"/>
        <rFont val="Arial"/>
        <family val="2"/>
      </rPr>
      <t xml:space="preserve"> (B)</t>
    </r>
  </si>
  <si>
    <r>
      <t>100% Recaudación Líquida (previa al pago a CC.AA.)</t>
    </r>
    <r>
      <rPr>
        <b/>
        <sz val="8"/>
        <rFont val="Arial"/>
        <family val="2"/>
      </rPr>
      <t xml:space="preserve"> (A)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</si>
  <si>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</si>
  <si>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</si>
  <si>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</si>
  <si>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</si>
  <si>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</si>
  <si>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</si>
  <si>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</si>
  <si>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</si>
  <si>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Aportación provisional del Estado del Art. 9.a.) en el año base</t>
    </r>
    <r>
      <rPr>
        <b/>
        <sz val="8"/>
        <rFont val="Arial"/>
        <family val="2"/>
      </rPr>
      <t xml:space="preserve"> (A)</t>
    </r>
  </si>
  <si>
    <r>
      <t xml:space="preserve">Recursos adicionales previstos en el art. 6 </t>
    </r>
    <r>
      <rPr>
        <b/>
        <sz val="8"/>
        <rFont val="Arial"/>
        <family val="2"/>
      </rPr>
      <t>(B)</t>
    </r>
  </si>
  <si>
    <r>
      <t xml:space="preserve">Importe de la aportación definitiva del Estado en el año base </t>
    </r>
    <r>
      <rPr>
        <b/>
        <sz val="8"/>
        <rFont val="Arial"/>
        <family val="2"/>
      </rPr>
      <t>(C)=(A)+(B)</t>
    </r>
  </si>
  <si>
    <r>
      <t xml:space="preserve">Peso relativo de la población ajustada 
</t>
    </r>
    <r>
      <rPr>
        <sz val="7"/>
        <rFont val="Arial"/>
        <family val="2"/>
      </rPr>
      <t>(1)</t>
    </r>
  </si>
  <si>
    <r>
      <t xml:space="preserve">Importe definitivo de la aportación del Estado 2020 </t>
    </r>
    <r>
      <rPr>
        <b/>
        <sz val="8"/>
        <rFont val="Arial"/>
        <family val="2"/>
      </rPr>
      <t>(E)=(C)*(D)</t>
    </r>
  </si>
  <si>
    <t>Fondo de Garantía de Servicios Públicos Fundamentales (F)=(E)+Total (3)</t>
  </si>
  <si>
    <r>
      <t xml:space="preserve">Valor en el año base 2007 del FSG a 1/1/2019
</t>
    </r>
    <r>
      <rPr>
        <sz val="7"/>
        <rFont val="Arial"/>
        <family val="2"/>
      </rPr>
      <t>(1)</t>
    </r>
  </si>
  <si>
    <r>
      <t xml:space="preserve">Valor en el año base 2007 de los traspasos previstos en art. 21.1 Ley 22/2009
</t>
    </r>
    <r>
      <rPr>
        <sz val="7"/>
        <rFont val="Arial"/>
        <family val="2"/>
      </rPr>
      <t>(2)</t>
    </r>
  </si>
  <si>
    <r>
      <t xml:space="preserve">Revisión en el año base 2007 del FSG de 2020 por variación en los tipos impositivos
</t>
    </r>
    <r>
      <rPr>
        <sz val="7"/>
        <rFont val="Arial"/>
        <family val="2"/>
      </rPr>
      <t>(3)</t>
    </r>
  </si>
  <si>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</si>
  <si>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</si>
  <si>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</si>
  <si>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Entregas a cuenta año 2020
</t>
    </r>
    <r>
      <rPr>
        <sz val="7"/>
        <rFont val="Arial"/>
        <family val="2"/>
      </rPr>
      <t>(1)</t>
    </r>
  </si>
  <si>
    <r>
      <t xml:space="preserve">Reintegros Anticipos por aplazamiento liquidación a 204 mensualidades
</t>
    </r>
    <r>
      <rPr>
        <sz val="7"/>
        <rFont val="Arial"/>
        <family val="2"/>
      </rPr>
      <t>(2)</t>
    </r>
  </si>
  <si>
    <r>
      <t xml:space="preserve">Liquidación Sistema de Financiación del año 2018
</t>
    </r>
    <r>
      <rPr>
        <sz val="7"/>
        <rFont val="Arial"/>
        <family val="2"/>
      </rPr>
      <t>(3)</t>
    </r>
  </si>
  <si>
    <t>Comunidad Autónoma de Cataluña</t>
  </si>
  <si>
    <t>Recaudación por impuestos propios</t>
  </si>
  <si>
    <t>Recaudación por recargos sobre tributos estatales</t>
  </si>
  <si>
    <t>Total recaudación</t>
  </si>
  <si>
    <t>Comunidad Autónoma de Galicia</t>
  </si>
  <si>
    <t>Comunidad Autónoma de Andalucía</t>
  </si>
  <si>
    <t>Comunidad Autónoma de Cantabria</t>
  </si>
  <si>
    <t>Comunidad Autónoma de La Rioja</t>
  </si>
  <si>
    <t>Comunidad Autónoma de Aragón</t>
  </si>
  <si>
    <t>Comunidad Autónoma de Castilla-La Mancha</t>
  </si>
  <si>
    <t>Comunidad Autónoma de Canarias</t>
  </si>
  <si>
    <t>Comunidad Autónoma de Extremadura</t>
  </si>
  <si>
    <t>Comunidad Autónoma de Castilla y León</t>
  </si>
  <si>
    <t>Total Cataluña</t>
  </si>
  <si>
    <t>Total Galicia</t>
  </si>
  <si>
    <t>Total La Rioja</t>
  </si>
  <si>
    <t>Total Comunitat Valenciana</t>
  </si>
  <si>
    <t>Total Región de Murcia</t>
  </si>
  <si>
    <t>Total Aragón</t>
  </si>
  <si>
    <t>Total Canarias</t>
  </si>
  <si>
    <t>Total Extremadura</t>
  </si>
  <si>
    <t>Total Illes Balears</t>
  </si>
  <si>
    <t>Total Comunidad de Madrid</t>
  </si>
  <si>
    <t>Total Castilla y León</t>
  </si>
  <si>
    <t>Impuesto sobre la instalación de máquinas en establecimientos de hostelería autorizados</t>
  </si>
  <si>
    <t>Impuesto sobre el daño medioambiental causado por determinados usos y aprovechamientos de agua embalsada</t>
  </si>
  <si>
    <r>
      <t xml:space="preserve">Impuesto sobre el Patrimonio
</t>
    </r>
    <r>
      <rPr>
        <sz val="7"/>
        <rFont val="Arial"/>
        <family val="2"/>
      </rPr>
      <t>(1)</t>
    </r>
  </si>
  <si>
    <t>Financiación</t>
  </si>
  <si>
    <t>Norma</t>
  </si>
  <si>
    <t>Materia</t>
  </si>
  <si>
    <r>
      <t xml:space="preserve">Fondo de Compensación
</t>
    </r>
    <r>
      <rPr>
        <sz val="7"/>
        <rFont val="Arial"/>
        <family val="2"/>
      </rPr>
      <t>(1)</t>
    </r>
  </si>
  <si>
    <r>
      <t xml:space="preserve">Fondo Complementario
</t>
    </r>
    <r>
      <rPr>
        <sz val="7"/>
        <rFont val="Arial"/>
        <family val="2"/>
      </rPr>
      <t>(2)</t>
    </r>
  </si>
  <si>
    <t xml:space="preserve">Cantabria </t>
  </si>
  <si>
    <t>Madrid</t>
  </si>
  <si>
    <r>
      <t xml:space="preserve">Participaciones de las Diputaciones en Ingresos Estado 
</t>
    </r>
    <r>
      <rPr>
        <sz val="7"/>
        <rFont val="Arial"/>
        <family val="2"/>
      </rPr>
      <t>(1)</t>
    </r>
  </si>
  <si>
    <r>
      <rPr>
        <b/>
        <sz val="8"/>
        <rFont val="Arial"/>
        <family val="2"/>
      </rPr>
      <t xml:space="preserve">Fondo de Asistencia Sanitaria </t>
    </r>
    <r>
      <rPr>
        <sz val="8"/>
        <rFont val="Arial"/>
        <family val="2"/>
      </rPr>
      <t xml:space="preserve">
(3)</t>
    </r>
  </si>
  <si>
    <t>SUBVENCIONES GESTIONADAS, CONVENIOS  Y OTRAS TRANSFERENCIAS CLASIFICADAS POR DEPARTAMENTOS MINISTERIALES</t>
  </si>
  <si>
    <t>Área de gasto 1</t>
  </si>
  <si>
    <t>Área de gasto 2</t>
  </si>
  <si>
    <t>Área de gasto 3</t>
  </si>
  <si>
    <t>Área de gasto 4</t>
  </si>
  <si>
    <t>Área de gasto 9</t>
  </si>
  <si>
    <t>1.6 FINANCIACIÓN DE LAS COMUNIDADES AUTÓNOMAS COMO ENTIDADES PROVINCIALES</t>
  </si>
  <si>
    <t>1.5 FONDOS DE COMPENSACIÓN INTERTERRITORIAL</t>
  </si>
  <si>
    <t>1.4 TRANSFERENCIAS CORRESPONDIENTES AL COSTE DE LOS SERVICIOS TRASPASADOS POR EL ESTADO</t>
  </si>
  <si>
    <t xml:space="preserve">1.2 IMPUESTOS PROPIOS DE LAS COMUNIDADES AUTÓNOMAS Y RECARGOS SOBRE TRIBUTOS ESTATALES </t>
  </si>
  <si>
    <t>1.1.6 Recursos del sistema de financiación sujetos a liquidación</t>
  </si>
  <si>
    <t>1.1.5 Fondos de Convergencia Autonómica</t>
  </si>
  <si>
    <t>1.1.4 Fondo de Suficiencia Global</t>
  </si>
  <si>
    <t>1.1.3 Transferencia del Fondo de Garantía de servicios públicos fundamentales</t>
  </si>
  <si>
    <t>1.1.2 Tributos estatales cedidos total o parcialmente sujetos a liquidación</t>
  </si>
  <si>
    <t>1.1.1 Tributos estatales cedidos totalmente no sujetos a liquidación</t>
  </si>
  <si>
    <t>COMUNIDADES AUTÓNOMAS DE RÉGIMEN COMÚN</t>
  </si>
  <si>
    <t xml:space="preserve">SECCIÓN I: FINANCIACIÓN DE LAS COMUNIDADES AUTÓNOMAS DE RÉGIMEN COMÚN Y CIUDADES CON ESTATUTO DE AUTONOMÍA </t>
  </si>
  <si>
    <t>ENLACE</t>
  </si>
  <si>
    <t>ÍNDICE</t>
  </si>
  <si>
    <t>Programa 231A</t>
  </si>
  <si>
    <t>Programa 231F</t>
  </si>
  <si>
    <t>Programa 231I</t>
  </si>
  <si>
    <t>Programa 232A</t>
  </si>
  <si>
    <t>Programa 232C</t>
  </si>
  <si>
    <t>Total Política 23</t>
  </si>
  <si>
    <t>Programa 241A</t>
  </si>
  <si>
    <t>Programa 241B</t>
  </si>
  <si>
    <t>Programa 313A</t>
  </si>
  <si>
    <t>Programa 313B</t>
  </si>
  <si>
    <t>Programa 322B</t>
  </si>
  <si>
    <t>Programa 322C</t>
  </si>
  <si>
    <t>Programa 323M</t>
  </si>
  <si>
    <t>Programa 335A</t>
  </si>
  <si>
    <t>Programa 336A</t>
  </si>
  <si>
    <t>Otros programas Política 33</t>
  </si>
  <si>
    <t>Programa 412C</t>
  </si>
  <si>
    <t>Programa 412D</t>
  </si>
  <si>
    <t>Programa 414B</t>
  </si>
  <si>
    <t>Otros programas Política 41</t>
  </si>
  <si>
    <t>Programa 423N</t>
  </si>
  <si>
    <t>Programa 425A</t>
  </si>
  <si>
    <t>Programa 452A</t>
  </si>
  <si>
    <t>Programa 452M</t>
  </si>
  <si>
    <t>Programa 453A</t>
  </si>
  <si>
    <t>Programa 456C</t>
  </si>
  <si>
    <t>Programa 456M</t>
  </si>
  <si>
    <t>Otros programas Política 45</t>
  </si>
  <si>
    <t>Programa 463A</t>
  </si>
  <si>
    <t>Programa 463B</t>
  </si>
  <si>
    <t>Programa  465A</t>
  </si>
  <si>
    <t>Programa  467H</t>
  </si>
  <si>
    <t>Programa  941O</t>
  </si>
  <si>
    <t>Programa 942A</t>
  </si>
  <si>
    <t>Resto de Políticas</t>
  </si>
  <si>
    <t>Total Política 24</t>
  </si>
  <si>
    <t>Total Política 31</t>
  </si>
  <si>
    <t>Total Política 32</t>
  </si>
  <si>
    <t>Total Política 33</t>
  </si>
  <si>
    <t>Total Política 41</t>
  </si>
  <si>
    <t>Total Política 42</t>
  </si>
  <si>
    <t>Total Política 45</t>
  </si>
  <si>
    <t>Total Política 46</t>
  </si>
  <si>
    <t>Total Política 94</t>
  </si>
  <si>
    <t>Política de gasto 11. JUSTICIA</t>
  </si>
  <si>
    <t>Política de gasto 22. OTRAS PRESTACIONES ECONÓMICAS</t>
  </si>
  <si>
    <t>Total Política 11 - Programa 112A</t>
  </si>
  <si>
    <t>Total Política 22 - Programa 221M</t>
  </si>
  <si>
    <t xml:space="preserve">Total Política 26 - Programa 261N
</t>
  </si>
  <si>
    <t>Programa 112.A. TRIBUNALES DE JUSTICIA Y MINISTERIO FISCAL</t>
  </si>
  <si>
    <t>Programa 232.A.  PROMOCIÓN Y SERVICIOS A LA JUVENTUD</t>
  </si>
  <si>
    <t>Programa 232.C. ACT.PREV.INTEGRAL VIOLENCIA DE GÉNERO</t>
  </si>
  <si>
    <t>Programa 241.A. FOMENTO DE INSERCIÍON Y ESTAB.LABORAL</t>
  </si>
  <si>
    <t>Programa 241.B. FORMACIÓN PROFESIONAL PARA EL EMPLEO</t>
  </si>
  <si>
    <t>Programa 261.N. PROM.ADMÓN. AYUDAS REHAB. ACC.VIVIENDA</t>
  </si>
  <si>
    <t>Programa 313.A. PRESTAC. SANITARIAS Y FARMACIA</t>
  </si>
  <si>
    <t>Programa 313.B. SALUD PÚBLICA, SANIDAD EXT. Y CALIDAD</t>
  </si>
  <si>
    <t>Programa 322.B.  EDUC. SECUND. F.P. Y ESCUELAS OF. DE IDIOMAS</t>
  </si>
  <si>
    <t>Programa 322.C.  ENSEÑANZAS UNIVERSITARIAS</t>
  </si>
  <si>
    <t>Programa 323.M.  BECAS Y AYUDAS ESTUDIANTES</t>
  </si>
  <si>
    <t>Programa 335.A.  MÚSICA Y DANZA</t>
  </si>
  <si>
    <t>Programa 336.A.  FOMENTO Y APOYO DE LAS ACTIVIDADES DEPORTIVAS</t>
  </si>
  <si>
    <t>Programa 412.C. COMPET.Y CALIDAD DE LA PROD. Y MERCADOS AGRARIOS</t>
  </si>
  <si>
    <t>Programa 412.D.  COMPET.Y CALIDAD SANIDAD AGRARIA</t>
  </si>
  <si>
    <t>Programa 414.B.  DESARROLLO DEL MEDIO RURAL</t>
  </si>
  <si>
    <t>Programa 423.N.  EXPLOTACIÓN MINERA</t>
  </si>
  <si>
    <t>Programa 441.M. SUBV. Y APOYO TRANSP.TERRESTRE</t>
  </si>
  <si>
    <t>Programa 452.A. GESTIÓN E INFRAESTRUCT. AGUA</t>
  </si>
  <si>
    <t>Programa 452.M. NORMATIVA Y ORDENACIÓN TERRIT. DE LOS RECURSOS HÍDRICOS</t>
  </si>
  <si>
    <t>Programa 453.A.  INFRAESTRUCTURAS DEL TRANSP. FERROVIARIO</t>
  </si>
  <si>
    <t>Programa 456.C. PROTECCIÓN Y MEJORA DEL MEDIO NATURAL</t>
  </si>
  <si>
    <t>Programa 456.M. ACTUACIONES PARA PREV. DE LA CONTAMIN. Y CAMBIO CLIMÁTICO</t>
  </si>
  <si>
    <t>Programa 463A. INVESTIGACIÓN CIENTÍFICA</t>
  </si>
  <si>
    <t>Programa 463.B. FOMENTO Y COORD.INVESTIG.CIENTÍFICA Y TÉCNICA</t>
  </si>
  <si>
    <t>Programa 465.A. INVESTIGACIÓN SANITARIA</t>
  </si>
  <si>
    <t>Programa 467.H. INVESTIGACIÓN ENERGÉTICA, MEDIOAMBIENTAL Y TECNOLÓGICA</t>
  </si>
  <si>
    <t>Programa 921O. FORMACIÓN DEL PERSONAL DE LAS ADMONES. PÚBLICAS</t>
  </si>
  <si>
    <t>Programa 941.O. OTRAS TRANSFERENCIAS A CCAA</t>
  </si>
  <si>
    <t>Programa 942.A. COOPERACIÓN ECONÓMICA LOCAL DEL ESTADO</t>
  </si>
  <si>
    <t>Programa 221.M. SUBSIDIOS INCAP. TEM. Y OTRAS PREST.ECON S.S.</t>
  </si>
  <si>
    <t>Programa 231.A. PLAN NACIONAL SOBRE DROGAS</t>
  </si>
  <si>
    <t>Programa 231.F. OTROS SERCVICIOS SOCIALES DEL ESTADO</t>
  </si>
  <si>
    <t>Programa 231.I. AUTÓNOMIA PERSONAL Y ATENCIÓN DEPENDENCIA</t>
  </si>
  <si>
    <t>Política de gasto 24. FOMENTO DEL EMPLEO</t>
  </si>
  <si>
    <t>Política de gasto 31. SANIDAD</t>
  </si>
  <si>
    <t>Política de gasto 41. AGRICULTURA, PESCA Y ALIMENTACIÓN</t>
  </si>
  <si>
    <t>Política de gasto 42  INDUSTRIA Y ENERGÍA</t>
  </si>
  <si>
    <t>Política de gasto 44.  SUBV. AL TRANSP.</t>
  </si>
  <si>
    <t>Política de gasto 46.  INVESTIGACIÓN, DESARROLLO E INNOVACIÓN (I+D+I)</t>
  </si>
  <si>
    <t xml:space="preserve">Política de gasto 45. INFRAESTRUCTURAS </t>
  </si>
  <si>
    <t>Política de gasto 33. CULTURA</t>
  </si>
  <si>
    <t>Política de gasto 32. EDUCACIÓN</t>
  </si>
  <si>
    <t>Sec. I. Cuadro 1</t>
  </si>
  <si>
    <t>Sec. I. Cuadro 2</t>
  </si>
  <si>
    <t>Sec. I. Cuadro 3</t>
  </si>
  <si>
    <t>Sec. I. Cuadro 5</t>
  </si>
  <si>
    <t>Sec. I. Cuadro 6</t>
  </si>
  <si>
    <t>Sec. I. Cuadro 7.1</t>
  </si>
  <si>
    <t>Sec. I. Cuadro 7.2</t>
  </si>
  <si>
    <t>Sec. I. Cuadro 7.3</t>
  </si>
  <si>
    <t>Sec. I. Cuadro 7.4</t>
  </si>
  <si>
    <t>Sec. I. Cuadro 7.5</t>
  </si>
  <si>
    <t>Sec. I. Cuadro 7.6</t>
  </si>
  <si>
    <t>Sec. I. Cuadro 9</t>
  </si>
  <si>
    <t>Sec. I. Cuadro 10</t>
  </si>
  <si>
    <t>Sec. I. Cuadro 13</t>
  </si>
  <si>
    <t>Sec. I. Cuadro 12</t>
  </si>
  <si>
    <t>Sec. I. Cuadro 15</t>
  </si>
  <si>
    <t>Sec. I. Cuadro 17</t>
  </si>
  <si>
    <t>Sec. I. Cuadro 19</t>
  </si>
  <si>
    <t>Sec. I. Cuadro 22</t>
  </si>
  <si>
    <t>Sec. I. Cuadro 23</t>
  </si>
  <si>
    <t>1.7 SUBVENCIONES GESTIONADAS, CONVENIOS Y OTRAS TRANSFERENCIAS</t>
  </si>
  <si>
    <t>1.7.1 SUBVENCIONES GESTIONADAS, CONVENIOS Y OTRAS TRANSFERENCIAS CLASIFICADAS POR DEPARTAMENTOS MINISTERIALES</t>
  </si>
  <si>
    <t>1.7.2 SUBVENCIONES GESTIONADAS, CONVENIOS Y OTRAS TRANSFERENCIAS CLASIFICADAS POR ÁREAS DE GASTO</t>
  </si>
  <si>
    <t>1.8 AYUDAS RECIBIDAS DE LA UNIÓN EUROPEA</t>
  </si>
  <si>
    <t>1.9. OPERACIONES DE CRÉDITO</t>
  </si>
  <si>
    <t xml:space="preserve">1.10 TRANSFERENCIAS  EN CONCEPTO DE PARTICIPACIÓN DE LAS ENTIDADES LOCALES EN LOS TRIBUTOS DEL ESTADO </t>
  </si>
  <si>
    <t>1.11 COMUNIDAD AUTÓNOMA DE CANARIAS</t>
  </si>
  <si>
    <t>Sec. I. Cuadro 21</t>
  </si>
  <si>
    <t>100% Recaudación líquida tipo general (previa al pago a las CC.AA. y EE.LL.)</t>
  </si>
  <si>
    <t>100% Recaudación líquida tipo especial (previa al pago a las CC.AA. y EE.LL.)</t>
  </si>
  <si>
    <t xml:space="preserve">Total Política 44 - Programa 441M </t>
  </si>
  <si>
    <t>Fuente: Boletín Estadístico del Banco de España</t>
  </si>
  <si>
    <r>
      <t xml:space="preserve">Endeudamiento 2020
</t>
    </r>
    <r>
      <rPr>
        <sz val="7"/>
        <rFont val="Arial"/>
        <family val="2"/>
      </rPr>
      <t>(1)</t>
    </r>
  </si>
  <si>
    <r>
      <t xml:space="preserve">Endeudamiento 2019
</t>
    </r>
    <r>
      <rPr>
        <sz val="7"/>
        <rFont val="Arial"/>
        <family val="2"/>
      </rPr>
      <t>(2)</t>
    </r>
  </si>
  <si>
    <t>Participación en tributos Ayuntamientos</t>
  </si>
  <si>
    <t>Participación en tributos 
Diputaciones</t>
  </si>
  <si>
    <t>Concepto</t>
  </si>
  <si>
    <t>Fuente: Consejería de Hacienda, Presupuestos y Asuntos Europeos del Gobierno de Canarias</t>
  </si>
  <si>
    <t>Impuesto General Indirecto Canario (IGIC)</t>
  </si>
  <si>
    <t>Arbitrio a la Importación y a la Entrega de Mercancías (AIEM)</t>
  </si>
  <si>
    <t>Impuesto sobre Determinados Medios de Transporte</t>
  </si>
  <si>
    <t>Intereses de demora, recargos, apremio y sanciones</t>
  </si>
  <si>
    <t>- Costes de gestión</t>
  </si>
  <si>
    <t>Total recaudación a distribuir</t>
  </si>
  <si>
    <t>A la Comunidad Autónoma de Canarias</t>
  </si>
  <si>
    <t>A Corporaciones Locales</t>
  </si>
  <si>
    <t>Melilla</t>
  </si>
  <si>
    <t>Ceuta</t>
  </si>
  <si>
    <t>Fondo de Cooperación</t>
  </si>
  <si>
    <t>Fondo de Suficiencia Global</t>
  </si>
  <si>
    <t>Ingresos Tributarios</t>
  </si>
  <si>
    <t>Fondos de Compensación Interterritorial</t>
  </si>
  <si>
    <t>2. Fondo Complementario</t>
  </si>
  <si>
    <t>1. Fondo de Compensación</t>
  </si>
  <si>
    <t>Participación de los Entes Locales en los Tributos del Estado, subvención al transporte público urbano y compensaciones</t>
  </si>
  <si>
    <t>Ayudas procedentes de la Unión Europea</t>
  </si>
  <si>
    <t>2. Fondo de Cohesión</t>
  </si>
  <si>
    <t>3. Fondo Social Europeo</t>
  </si>
  <si>
    <t xml:space="preserve">Programa 323M  </t>
  </si>
  <si>
    <t>Total política 32</t>
  </si>
  <si>
    <t>Total Política 46 - Programa 463A</t>
  </si>
  <si>
    <t>Total política 26 - Programa 261N</t>
  </si>
  <si>
    <t>Política de gasto 31.  SANIDAD</t>
  </si>
  <si>
    <t>Política de gasto 32.  EDUCACIÓN</t>
  </si>
  <si>
    <t>Programa 465A</t>
  </si>
  <si>
    <t>Programa 467H</t>
  </si>
  <si>
    <t>Programa 941O</t>
  </si>
  <si>
    <t>Total Política  24 - Programa 241A</t>
  </si>
  <si>
    <t>Total Política 31 - Programa 313A</t>
  </si>
  <si>
    <t>Total política 32 - Programa 322C</t>
  </si>
  <si>
    <t>Total Política 44 - Programa 441M</t>
  </si>
  <si>
    <t>Total Política 92 - Programa 921O</t>
  </si>
  <si>
    <t>Política de gasto 92. SERVICIOS DE CARÁCTER GENERAL</t>
  </si>
  <si>
    <t xml:space="preserve">Política de gasto 94. TRANSF. A OTRAS ADMONES. PÚBLICAS </t>
  </si>
  <si>
    <t>Programa 425.A. NORMATIVA Y DESARROLLO ENERGÉTICO</t>
  </si>
  <si>
    <t>Política de gasto 22. OTRAS PREST. ECONÓMICAS</t>
  </si>
  <si>
    <t>Política de gasto 23. SERV.SOCIALES Y PROM. SOCIAL</t>
  </si>
  <si>
    <t>Sec. I. Cuadro 1 - Recursos no financieros</t>
  </si>
  <si>
    <t>Sec. I. Cuadro 2 - Recursos que proporciona la Ley 22/2009</t>
  </si>
  <si>
    <t>Sec. I. Cuadro 3 - Recaudación real de tributos cedidos no sujetos a liquidación</t>
  </si>
  <si>
    <t>Sec. I. Cuadro 4 - Recaudación normativa por tasas afectas a los servicios transferidos</t>
  </si>
  <si>
    <t>Sec. I. Cuadro 6 - Recaudación cedida del Impuesto sobre el Valor Añadido</t>
  </si>
  <si>
    <t>Sec. I. Cuadro 7.1 - Recaudación cedida del Impuesto sobre el Alcohol y Bebidas Derivadas</t>
  </si>
  <si>
    <t>Sec. I. Cuadro 7.2 - Recaudación cedida del Impuesto sobre Productos Intermedios</t>
  </si>
  <si>
    <t>Sec. I. Cuadro 7.3 - Recaudación cedida del Impuesto sobre la Cerveza</t>
  </si>
  <si>
    <t>Sec. I. Cuadro 7.4 - Recaudación cedida del Impuesto sobre Labores del Tabaco</t>
  </si>
  <si>
    <t>Sec. I. Cuadro 7.5 - Recaudación cedida del Impuesto sobre Hidrocarburos</t>
  </si>
  <si>
    <r>
      <t xml:space="preserve">Subvenciones, convenios y contratos-programa 
</t>
    </r>
    <r>
      <rPr>
        <sz val="7"/>
        <rFont val="Arial"/>
        <family val="2"/>
      </rPr>
      <t>(10)</t>
    </r>
  </si>
  <si>
    <t>1.1 FINANCIACIÓN PROPORCIONADA POR LA LEY 22/2009</t>
  </si>
  <si>
    <t>RECAUDACIÓN CEDIDA DE LOS IMPUESTOS ESPECIALES</t>
  </si>
  <si>
    <r>
      <t xml:space="preserve">Impuesto sobre el Alcohol y Bebidas Derivadas
</t>
    </r>
    <r>
      <rPr>
        <sz val="7"/>
        <rFont val="Arial"/>
        <family val="2"/>
      </rPr>
      <t>(1)</t>
    </r>
  </si>
  <si>
    <r>
      <t xml:space="preserve">Impuesto sobre Productos Intermedios
</t>
    </r>
    <r>
      <rPr>
        <sz val="7"/>
        <rFont val="Arial"/>
        <family val="2"/>
      </rPr>
      <t>(2)</t>
    </r>
  </si>
  <si>
    <r>
      <t xml:space="preserve">Impuesto sobre la Cerveza
</t>
    </r>
    <r>
      <rPr>
        <sz val="7"/>
        <rFont val="Arial"/>
        <family val="2"/>
      </rPr>
      <t>(3)</t>
    </r>
  </si>
  <si>
    <r>
      <t xml:space="preserve">Impuesto sobre las Labores del Tabaco
</t>
    </r>
    <r>
      <rPr>
        <sz val="7"/>
        <rFont val="Arial"/>
        <family val="2"/>
      </rPr>
      <t>(4)</t>
    </r>
  </si>
  <si>
    <r>
      <t xml:space="preserve">Impuesto sobre Hidrocarburos
</t>
    </r>
    <r>
      <rPr>
        <sz val="7"/>
        <rFont val="Arial"/>
        <family val="2"/>
      </rPr>
      <t>(5)</t>
    </r>
  </si>
  <si>
    <r>
      <t xml:space="preserve">Impuesto sobre la Electricidad
</t>
    </r>
    <r>
      <rPr>
        <sz val="7"/>
        <rFont val="Arial"/>
        <family val="2"/>
      </rPr>
      <t>(6)</t>
    </r>
  </si>
  <si>
    <t>Sec. I. Cuadro 7 - Recaudación cedida de los Impuestos Especiales</t>
  </si>
  <si>
    <t>Sec. I. Cuadro 16</t>
  </si>
  <si>
    <t>1.3 OTROS TRIBUTOS: IMPUESTO SOBRE EL PATRIMONIO, IMPUESTO SOBRE ACTIVIDADES DE JUEGO E IMPUESTO SOBRE DEPÓSITOS DE ENTIDADES DE CRÉDITO</t>
  </si>
  <si>
    <t>SUBVENCIONES GESTIONADAS, CONVENIOS  Y OTRAS TRANSFERENCIAS CLASIFICADAS POR DEPARTAMENTOS MINISTERIALES DE LOS CAPÍTULOS 4 "TRANSFERENCIAS CORRIENTES"  Y 7 "TRANSFERENCIAS DE CAPITAL"</t>
  </si>
  <si>
    <t>SUBVENCIONES GESTIONADAS, CONVENIOS Y CONTRATOS-PROGRAMA (CAPÍTULOS 4 Y 7) CLASIFICADOS POR POLÍTICAS Y PROGRAMAS</t>
  </si>
  <si>
    <t>Sec. I. Cuadro 4</t>
  </si>
  <si>
    <t>DETERMINACIÓN DEL FONDO DE SUFICIENCIA GLOBAL</t>
  </si>
  <si>
    <r>
      <t xml:space="preserve">Impuesto sobre determinados Medios de Transporte 
</t>
    </r>
    <r>
      <rPr>
        <sz val="7"/>
        <rFont val="Arial"/>
        <family val="2"/>
      </rPr>
      <t>(1)</t>
    </r>
  </si>
  <si>
    <r>
      <t xml:space="preserve"> Impuesto sobre Sucesiones y Donaciones 
</t>
    </r>
    <r>
      <rPr>
        <sz val="7"/>
        <rFont val="Arial"/>
        <family val="2"/>
      </rPr>
      <t>(2)</t>
    </r>
  </si>
  <si>
    <r>
      <t xml:space="preserve"> Impuesto sobre Transmisiones Patrimoniales 
</t>
    </r>
    <r>
      <rPr>
        <sz val="7"/>
        <rFont val="Arial"/>
        <family val="2"/>
      </rPr>
      <t>(3)</t>
    </r>
  </si>
  <si>
    <r>
      <t xml:space="preserve">Impuesto sobre Actos Jurídicos Documentados 
</t>
    </r>
    <r>
      <rPr>
        <sz val="7"/>
        <rFont val="Arial"/>
        <family val="2"/>
      </rPr>
      <t>(4)</t>
    </r>
  </si>
  <si>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</si>
  <si>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</si>
  <si>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Fondos agrarios y pesqueros</t>
    </r>
    <r>
      <rPr>
        <sz val="8"/>
        <rFont val="Arial"/>
        <family val="2"/>
      </rPr>
      <t xml:space="preserve">
</t>
    </r>
    <r>
      <rPr>
        <sz val="7"/>
        <rFont val="Arial"/>
        <family val="2"/>
      </rPr>
      <t>(3)</t>
    </r>
  </si>
  <si>
    <r>
      <rPr>
        <b/>
        <sz val="8"/>
        <rFont val="Arial"/>
        <family val="2"/>
      </rPr>
      <t>Otros recursos agrarios y pesqueros</t>
    </r>
    <r>
      <rPr>
        <sz val="8"/>
        <rFont val="Arial"/>
        <family val="2"/>
      </rPr>
      <t xml:space="preserve">
</t>
    </r>
    <r>
      <rPr>
        <sz val="7"/>
        <rFont val="Arial"/>
        <family val="2"/>
      </rPr>
      <t>(4)</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</si>
  <si>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</si>
  <si>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</si>
  <si>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rPr>
        <b/>
        <sz val="8"/>
        <rFont val="Arial"/>
        <family val="2"/>
      </rPr>
      <t>Fondo de Cohesión</t>
    </r>
    <r>
      <rPr>
        <sz val="8"/>
        <rFont val="Arial"/>
        <family val="2"/>
      </rPr>
      <t xml:space="preserve">
</t>
    </r>
    <r>
      <rPr>
        <sz val="7"/>
        <rFont val="Arial"/>
        <family val="2"/>
      </rPr>
      <t>(7)</t>
    </r>
  </si>
  <si>
    <r>
      <t xml:space="preserve">Total 
</t>
    </r>
    <r>
      <rPr>
        <sz val="6.5"/>
        <rFont val="Arial"/>
        <family val="2"/>
      </rPr>
      <t>(13)= (4)+(12)</t>
    </r>
  </si>
  <si>
    <r>
      <t xml:space="preserve">Otros recursos
</t>
    </r>
    <r>
      <rPr>
        <sz val="7"/>
        <rFont val="Arial"/>
        <family val="2"/>
      </rPr>
      <t>(12)= (5)+…+(11)</t>
    </r>
  </si>
  <si>
    <r>
      <t xml:space="preserve">Total tributos cedidos sujetos a liquidación
</t>
    </r>
    <r>
      <rPr>
        <sz val="7"/>
        <rFont val="Arial"/>
        <family val="2"/>
      </rPr>
      <t>(7)= (4)+(5)+(6)</t>
    </r>
  </si>
  <si>
    <r>
      <t xml:space="preserve">Total tributos cedidos totalmente no sujetos a liquidación y tasas afectas
</t>
    </r>
    <r>
      <rPr>
        <sz val="7"/>
        <rFont val="Arial"/>
        <family val="2"/>
      </rPr>
      <t>(3)= (1)+(2)</t>
    </r>
  </si>
  <si>
    <r>
      <t xml:space="preserve">Total recursos tributarios 
</t>
    </r>
    <r>
      <rPr>
        <sz val="7"/>
        <rFont val="Arial"/>
        <family val="2"/>
      </rPr>
      <t>(8)= (3)+(7)</t>
    </r>
  </si>
  <si>
    <r>
      <t xml:space="preserve">Total recursos no tributarios 
</t>
    </r>
    <r>
      <rPr>
        <sz val="7"/>
        <rFont val="Arial"/>
        <family val="2"/>
      </rPr>
      <t>(11)= (9)+(10)</t>
    </r>
  </si>
  <si>
    <r>
      <t xml:space="preserve">Total
</t>
    </r>
    <r>
      <rPr>
        <sz val="7"/>
        <rFont val="Arial"/>
        <family val="2"/>
      </rPr>
      <t>(13)= (8)+(11)+(12)</t>
    </r>
  </si>
  <si>
    <r>
      <t xml:space="preserve">Total
</t>
    </r>
    <r>
      <rPr>
        <sz val="7"/>
        <rFont val="Arial"/>
        <family val="2"/>
      </rPr>
      <t>(8)= (1)+...+(7)</t>
    </r>
  </si>
  <si>
    <r>
      <t xml:space="preserve">Total 
</t>
    </r>
    <r>
      <rPr>
        <sz val="7"/>
        <rFont val="Arial"/>
        <family val="2"/>
      </rPr>
      <t xml:space="preserve">(4)= (1)+(2)+(3) </t>
    </r>
  </si>
  <si>
    <r>
      <t xml:space="preserve">Valor de la cesión de la recaudación líquida 
</t>
    </r>
    <r>
      <rPr>
        <sz val="7"/>
        <rFont val="Arial"/>
        <family val="2"/>
      </rPr>
      <t>(2)= (A)*(1)</t>
    </r>
  </si>
  <si>
    <r>
      <t xml:space="preserve">Valor de la cesión de la recaudación líquida
</t>
    </r>
    <r>
      <rPr>
        <sz val="7"/>
        <rFont val="Arial"/>
        <family val="2"/>
      </rPr>
      <t>(2)= (A)*(1)</t>
    </r>
  </si>
  <si>
    <r>
      <t xml:space="preserve">Valor de la cesión de la recaudación líquida
</t>
    </r>
    <r>
      <rPr>
        <sz val="7"/>
        <rFont val="Arial"/>
        <family val="2"/>
      </rPr>
      <t xml:space="preserve"> (2)= (A)*(1)</t>
    </r>
  </si>
  <si>
    <r>
      <t xml:space="preserve">Valor de la cesión de la recaudación líquida 
</t>
    </r>
    <r>
      <rPr>
        <sz val="7"/>
        <rFont val="Arial"/>
        <family val="2"/>
      </rPr>
      <t>(2)= [(A)+(B)]*(1)</t>
    </r>
  </si>
  <si>
    <r>
      <t xml:space="preserve">Total recursos tributarios en términos normativos
</t>
    </r>
    <r>
      <rPr>
        <sz val="7"/>
        <rFont val="Arial"/>
        <family val="2"/>
      </rPr>
      <t>(11)= (6)+(10)</t>
    </r>
  </si>
  <si>
    <r>
      <t xml:space="preserve">75% de los Recursos tributarios 2020
</t>
    </r>
    <r>
      <rPr>
        <sz val="7"/>
        <rFont val="Arial"/>
        <family val="2"/>
      </rPr>
      <t>(3)= 75%[(1)+(2)]</t>
    </r>
  </si>
  <si>
    <r>
      <t xml:space="preserve">Transferencia del Fondo de Garantía 
</t>
    </r>
    <r>
      <rPr>
        <sz val="7"/>
        <rFont val="Arial"/>
        <family val="2"/>
      </rPr>
      <t>(4)= (2)-(3)</t>
    </r>
  </si>
  <si>
    <r>
      <t xml:space="preserve">Valor en el año base 2007 del FSG a 1/1/2020
</t>
    </r>
    <r>
      <rPr>
        <sz val="7"/>
        <rFont val="Arial"/>
        <family val="2"/>
      </rPr>
      <t>(4)= (1)+(2)+(3)</t>
    </r>
  </si>
  <si>
    <r>
      <t xml:space="preserve">Fondo de Suficiencia Global 2020
</t>
    </r>
    <r>
      <rPr>
        <sz val="7"/>
        <rFont val="Arial"/>
        <family val="2"/>
      </rPr>
      <t>(5)= (4)* Variación ITE 2007/2020</t>
    </r>
  </si>
  <si>
    <r>
      <t xml:space="preserve">Total
</t>
    </r>
    <r>
      <rPr>
        <sz val="7"/>
        <rFont val="Arial"/>
        <family val="2"/>
      </rPr>
      <t>(4)= (1)+(2)+(3)</t>
    </r>
  </si>
  <si>
    <r>
      <t xml:space="preserve">Total pagos por entregas a cuenta 2020 
</t>
    </r>
    <r>
      <rPr>
        <sz val="7"/>
        <rFont val="Arial"/>
        <family val="2"/>
      </rPr>
      <t>(6)= (1)+...+(5)</t>
    </r>
  </si>
  <si>
    <r>
      <t xml:space="preserve">Total recursos sujetos a liquidación 
</t>
    </r>
    <r>
      <rPr>
        <sz val="7"/>
        <rFont val="Arial"/>
        <family val="2"/>
      </rPr>
      <t>(14)= (6)+(13)</t>
    </r>
  </si>
  <si>
    <r>
      <t xml:space="preserve">Total recursos  percibidos 2020
</t>
    </r>
    <r>
      <rPr>
        <sz val="7"/>
        <rFont val="Arial"/>
        <family val="2"/>
      </rPr>
      <t>(4)= (1)+(2)+(3)</t>
    </r>
  </si>
  <si>
    <r>
      <t xml:space="preserve">Total Fondos de Compensación Interterritorial
</t>
    </r>
    <r>
      <rPr>
        <sz val="7"/>
        <rFont val="Arial"/>
        <family val="2"/>
      </rPr>
      <t>(3)= (1)+(2)</t>
    </r>
  </si>
  <si>
    <r>
      <rPr>
        <b/>
        <sz val="8"/>
        <rFont val="Arial"/>
        <family val="2"/>
      </rPr>
      <t>Total</t>
    </r>
    <r>
      <rPr>
        <sz val="8"/>
        <rFont val="Arial"/>
        <family val="2"/>
      </rPr>
      <t xml:space="preserve">
</t>
    </r>
    <r>
      <rPr>
        <sz val="7"/>
        <rFont val="Arial"/>
        <family val="2"/>
      </rPr>
      <t>(8)= (1)+...+(7)</t>
    </r>
  </si>
  <si>
    <r>
      <t xml:space="preserve">Endeudamiento neto
</t>
    </r>
    <r>
      <rPr>
        <sz val="7"/>
        <rFont val="Arial"/>
        <family val="2"/>
      </rPr>
      <t>(3)= (1)-(2)</t>
    </r>
  </si>
  <si>
    <t xml:space="preserve">100% Recaudación cedida a las CC.AA.  </t>
  </si>
  <si>
    <t>Total recaudación líquida</t>
  </si>
  <si>
    <t>Total recaudación cedida CC.AA.</t>
  </si>
  <si>
    <t>Política de gasto 23. SERVICIOS SOCIALES Y PROMOCIÓN SOCIAL</t>
  </si>
  <si>
    <t>Política de gasto 26. ACCESO A LA VIVIENDA Y FOMENTO DE LA EDIFICACIÓN</t>
  </si>
  <si>
    <t xml:space="preserve">Programa 231.A. PLAN NACIONAL SOBRE DROGAS </t>
  </si>
  <si>
    <t xml:space="preserve">Programa 231.F. OTROS SERCVICIOS SOCIALES DEL ESTADO </t>
  </si>
  <si>
    <t xml:space="preserve">Programa 231.I. AUTÓNOMIA PERSONAL Y ATENCIÓN DEPENDENCIA </t>
  </si>
  <si>
    <t xml:space="preserve">Programa 232.A.  PROMOCIÓN Y SERVICIOS A LA JUVENTUD </t>
  </si>
  <si>
    <t xml:space="preserve">Programa 232.C. ACT.PREV.INTEGRAL VIOLENCIA DE GÉNERO </t>
  </si>
  <si>
    <t xml:space="preserve">Programa 241.A. FOMENTO DE INSERCIÍON Y ESTAB.LABORAL </t>
  </si>
  <si>
    <t xml:space="preserve">Programa 241.B. FORMACIÓN PROFESIONAL PARA EL EMPLEO </t>
  </si>
  <si>
    <t xml:space="preserve">Programa 261.N. PROM.ADMÓN. AYUDAS REHAB. ACC.VIVIENDA </t>
  </si>
  <si>
    <t xml:space="preserve">Programa 313.A. PRESTAC. SANITARIAS Y FARMACIA </t>
  </si>
  <si>
    <t xml:space="preserve">Programa 313.B. SALUD PÚBLICA, SANIDAD EXT. Y CALIDAD </t>
  </si>
  <si>
    <t xml:space="preserve">Programa 322.B.  EDUC. SECUND. F.P. Y ESCUELAS OF. DE IDIOMAS </t>
  </si>
  <si>
    <t xml:space="preserve">Programa 323.M.  BECAS Y AYUDAS ESTUDIANTES </t>
  </si>
  <si>
    <t xml:space="preserve">Programa 412.C. COMPET.Y CALIDAD DE LA PROD. Y MERCADOS AGRARIOS </t>
  </si>
  <si>
    <t xml:space="preserve">Programa 412.D.  COMPET.Y CALIDAD SANIDAD AGRARIA </t>
  </si>
  <si>
    <t xml:space="preserve">Programa 414.B.  DESARROLLO DEL MEDIO RURAL </t>
  </si>
  <si>
    <t xml:space="preserve">Programa 456.C. PROTECCIÓN Y MEJORA DEL MEDIO NATURAL </t>
  </si>
  <si>
    <t xml:space="preserve">Programa 456.M. ACT. PARA PREV. DE LA CONTAMIN. Y CAMBIO CLIMÁTICO </t>
  </si>
  <si>
    <t xml:space="preserve">Programa 941.O. OTRAS TRANSFERENCIAS A CCAA </t>
  </si>
  <si>
    <r>
      <t>Política de gato 23. SERVICIOS SOCIALES Y PROMOCIÓN SOCIAL</t>
    </r>
    <r>
      <rPr>
        <sz val="7"/>
        <color rgb="FF000000"/>
        <rFont val="Arial"/>
        <family val="2"/>
      </rPr>
      <t xml:space="preserve"> </t>
    </r>
  </si>
  <si>
    <r>
      <t>Política de gasto 24. FOMENTO DEL EMPLEO</t>
    </r>
    <r>
      <rPr>
        <sz val="7"/>
        <color rgb="FF000000"/>
        <rFont val="Arial"/>
        <family val="2"/>
      </rPr>
      <t xml:space="preserve"> </t>
    </r>
  </si>
  <si>
    <r>
      <t>Política de gasto 26. ACCESO A LA VIVIENDA Y FOMENTO  EDIFICACIÓN</t>
    </r>
    <r>
      <rPr>
        <sz val="7"/>
        <color rgb="FF000000"/>
        <rFont val="Arial"/>
        <family val="2"/>
      </rPr>
      <t xml:space="preserve"> </t>
    </r>
  </si>
  <si>
    <r>
      <t>Política de gasto 31.  SANIDAD</t>
    </r>
    <r>
      <rPr>
        <sz val="7"/>
        <color rgb="FF000000"/>
        <rFont val="Arial"/>
        <family val="2"/>
      </rPr>
      <t xml:space="preserve"> </t>
    </r>
  </si>
  <si>
    <r>
      <t>Política de gasto 32.  EDUCACIÓN</t>
    </r>
    <r>
      <rPr>
        <sz val="7"/>
        <color rgb="FF000000"/>
        <rFont val="Arial"/>
        <family val="2"/>
      </rPr>
      <t xml:space="preserve"> </t>
    </r>
  </si>
  <si>
    <r>
      <t>Política de gasto 41. AGRICULTURA, PESCA Y ALIMENTACIÓN</t>
    </r>
    <r>
      <rPr>
        <sz val="7"/>
        <color rgb="FF000000"/>
        <rFont val="Arial"/>
        <family val="2"/>
      </rPr>
      <t xml:space="preserve"> </t>
    </r>
  </si>
  <si>
    <r>
      <t>Política de gasto 45  INFRAESTRUCTURAS Y ECOSISTEMAS RESILIENTES</t>
    </r>
    <r>
      <rPr>
        <sz val="7"/>
        <color rgb="FF000000"/>
        <rFont val="Arial"/>
        <family val="2"/>
      </rPr>
      <t xml:space="preserve"> </t>
    </r>
  </si>
  <si>
    <r>
      <t>Política de gasto 46. INVESTIGACIÓN, DESARROLLO E INNOVACIÓN</t>
    </r>
    <r>
      <rPr>
        <sz val="7"/>
        <color rgb="FF000000"/>
        <rFont val="Arial"/>
        <family val="2"/>
      </rPr>
      <t xml:space="preserve"> </t>
    </r>
  </si>
  <si>
    <t>Sec. I. Cuadro 7</t>
  </si>
  <si>
    <t>Sec. I. Cuadro 8 - Variación ITE 2007/2020</t>
  </si>
  <si>
    <t>Sec. I. Cuadro 9 - Cálculo de los recursos tributarios en términos normativos del año 2020</t>
  </si>
  <si>
    <t>Sec. I. Cuadro 10 - Cálculo del Fondo de Garantía de Servicios Públicos Fundamentales</t>
  </si>
  <si>
    <t>Sec. I. Cuadro 11 - Valor de la transferencia del Fondo de Garantía de Servicios Públicos Fundamentales</t>
  </si>
  <si>
    <t>Sec. I. Cuadro 12 - Determinación del Fondo de Suficiencia Global</t>
  </si>
  <si>
    <t>Sec. I. Cuadro 13 - Fondos de Convergencia Autonómica</t>
  </si>
  <si>
    <t>Sec. I. Cuadro 16 - Impuestos propios de Comunidades Autónomas y recargos sobre tributos estatales</t>
  </si>
  <si>
    <t>Sec. I. Cuadro 20 - Fondos de Compensación Interterritorial</t>
  </si>
  <si>
    <t>Sec. I. Cuadro 21 - Financiación como Entidades Provinciales</t>
  </si>
  <si>
    <t>Sec. I. Cuadro 22 - Subvenciones gestionadas, convenios y otras transferencias clasificadas por departamentos ministeriales de los capítulos 4 y 7</t>
  </si>
  <si>
    <t>Sec. I. Cuadro 22.1 - Del capítulo 4 "Transferencias corrientes"</t>
  </si>
  <si>
    <t>Sec. I. Cuadro 22.1.1 - Subvenciones gestionadas</t>
  </si>
  <si>
    <t>Sec. I. Cuadro 22.1.2 - Convenios y otras transferencias</t>
  </si>
  <si>
    <t>Sec. I. Cuadro 22.2 - Del capítulo 7 "Transferencias de capital"</t>
  </si>
  <si>
    <t>Sec. I. Cuadro 22.2.1 - Subvenciones gestionadas</t>
  </si>
  <si>
    <t>Sec. I. Cuadro 22.2.2 - Convenios y otras transferencias</t>
  </si>
  <si>
    <t>Sec. I. Cuadro 23 - Subvenciones gestionadas, convenios y otras transferencias clasificadas por áreas de gasto de los capítulos 4 y 7</t>
  </si>
  <si>
    <t>Sec. I. Cuadro 24 - Subvenciones gestionadas, convenios y otras transferencias clasificadas por políticas y programas de los capítulos 4 y 7</t>
  </si>
  <si>
    <t>Sec. I. Cuadro 24.1 - Subvenciones gestionadas</t>
  </si>
  <si>
    <t>Sec. I. Cuadro 24.2 - Convenios y otras transferencias</t>
  </si>
  <si>
    <t>Sec. I. Cuadro 25 - Ayudas procedentes del Presupuesto General de la Unión Europea</t>
  </si>
  <si>
    <t>Sec. I. Cuadro 26 - Endeudamiento neto</t>
  </si>
  <si>
    <t>Sec. I. Cuadro 27 - Endeudamiento por mecanismos de liquidez a 31/12/2020</t>
  </si>
  <si>
    <t>Sec. I. Cuadro 28 - Transferencias en concepto de participación de Entidades Locales en Tributos del Estado</t>
  </si>
  <si>
    <t>Sec. I. Cuadro 29 - Rendimiento definitivo de los tributos específicos del Régimen Económico y Fiscal de Canarias</t>
  </si>
  <si>
    <t>Sec. I. Cuadro 30 - Recursos no financieros de ciudades con estatuto de autonomía</t>
  </si>
  <si>
    <t>CÁLCULO DE LOS RECURSOS TRIBUTARIOS EN TÉRMINOS NORMATIVOS DEL AÑO 2020</t>
  </si>
  <si>
    <t>CÁLCULO DEL FONDO DE GARANTÍA DE SERVICIOS PÚBLICOS FUNDAMENTALES</t>
  </si>
  <si>
    <t>VALOR DE LA TRANSFERENCIA DEL FONDO DE GARANTÍA DE SERVICIOS PÚBLICOS FUNDAMENTALES</t>
  </si>
  <si>
    <t xml:space="preserve">22.1.  DEL CAPÍTULO 4 "TRANSFERENCIAS CORRIENTES" </t>
  </si>
  <si>
    <t xml:space="preserve">22.1.1. SUBVENCIONES GESTIONADAS DEL CAPÍTULO 4 "TRANSFERENCIAS CORRIENTES" </t>
  </si>
  <si>
    <t>22.1.2. CONVENIOS  Y OTRAS TRANSFERENCIASDEL CAPÍTULO 4 "TRANSFERENCIAS CORRIENTES"</t>
  </si>
  <si>
    <t>22.2.  DEL CAPÍTULO 7 "TRANSFERENCIAS DE CAPITAL"</t>
  </si>
  <si>
    <t>22.2.1  SUBVENCIONES GESTIONADAS DEL CAPÍTULO 7 "TRANSFERENCIAS DE CAPITAL"</t>
  </si>
  <si>
    <t>22.2.2 CONVENIOS  Y OTRAS TRANSFERENCIAS DEL CAPÍTULO 7 "TRANSFERENCIAS DE CAPITAL"</t>
  </si>
  <si>
    <t>SUBVENCIONES GESTIONADAS, CONVENIOS  Y OTRAS TRANSFERENCIAS (CAPÍTULOS 4 Y 7) CLASIFICADAS POR ÁREA DE GASTO</t>
  </si>
  <si>
    <t>Cuadro 24</t>
  </si>
  <si>
    <t>24.1. SUBVENCIONES GESTIONADAS</t>
  </si>
  <si>
    <t>24.2  CONVENIOS Y OTRAS TRANSFERENCIAS</t>
  </si>
  <si>
    <t>Cuadro 25</t>
  </si>
  <si>
    <t>Cuadro 26</t>
  </si>
  <si>
    <t>Cuadro 27</t>
  </si>
  <si>
    <t>Cuadro 28</t>
  </si>
  <si>
    <t>Cuadro 29</t>
  </si>
  <si>
    <t>Cuadro 30</t>
  </si>
  <si>
    <t>Sec. I. Cuadro 8</t>
  </si>
  <si>
    <t>Sec. I. Cuadro 11</t>
  </si>
  <si>
    <t>Sec. I. Cuadro 14</t>
  </si>
  <si>
    <t>Sec. I. Cuadro 18</t>
  </si>
  <si>
    <t>Sec. I. Cuadro 20</t>
  </si>
  <si>
    <t>Sec. I. Cuadro 22.1</t>
  </si>
  <si>
    <t>Sec. I. Cuadro 22.1.1</t>
  </si>
  <si>
    <t>Sec. I. Cuadro 22.1.2</t>
  </si>
  <si>
    <t>Sec. I. Cuadro 22.2</t>
  </si>
  <si>
    <t>Sec. I. Cuadro 22.2.1</t>
  </si>
  <si>
    <t>Sec. I. Cuadro 22.2.2</t>
  </si>
  <si>
    <t>Sec. I. Cuadro 24</t>
  </si>
  <si>
    <t>Sec. I. Cuadro 24.1</t>
  </si>
  <si>
    <t>Sec. I. Cuadro 24.2</t>
  </si>
  <si>
    <t>Sec. I. Cuadro 25</t>
  </si>
  <si>
    <t>Sec. I. Cuadro 26</t>
  </si>
  <si>
    <t>Sec. I. Cuadro 27</t>
  </si>
  <si>
    <t>Sec. I. Cuadro 28</t>
  </si>
  <si>
    <t>Sec. I. Cuadro 29</t>
  </si>
  <si>
    <t>Sec. I. Cuadro 30</t>
  </si>
  <si>
    <r>
      <t xml:space="preserve">Recursos tributarios no sujetos a liquidación en términos normativos 2020
</t>
    </r>
    <r>
      <rPr>
        <sz val="7"/>
        <rFont val="Arial"/>
        <family val="2"/>
      </rPr>
      <t>(1)= (6) Cuadro 9</t>
    </r>
  </si>
  <si>
    <r>
      <t xml:space="preserve">Recursos tributarios sujetos a liquidación en términos normativos 2020
</t>
    </r>
    <r>
      <rPr>
        <sz val="7"/>
        <rFont val="Arial"/>
        <family val="2"/>
      </rPr>
      <t>(2)= (10) Cuadro 9</t>
    </r>
  </si>
  <si>
    <r>
      <t xml:space="preserve">Participación en el Fondo de Garantía 2020 
</t>
    </r>
    <r>
      <rPr>
        <sz val="7"/>
        <rFont val="Arial"/>
        <family val="2"/>
      </rPr>
      <t>(2)= (1)*(F) Cuadro 10</t>
    </r>
  </si>
  <si>
    <t>Total Castilla-La Mancha</t>
  </si>
  <si>
    <r>
      <rPr>
        <b/>
        <sz val="8"/>
        <rFont val="Arial"/>
        <family val="2"/>
      </rPr>
      <t>Área de gasto 1:</t>
    </r>
    <r>
      <rPr>
        <sz val="8"/>
        <rFont val="Arial"/>
        <family val="2"/>
      </rPr>
      <t xml:space="preserve"> Servicios públicos básicos</t>
    </r>
  </si>
  <si>
    <r>
      <rPr>
        <b/>
        <sz val="8"/>
        <rFont val="Arial"/>
        <family val="2"/>
      </rPr>
      <t>Área de gasto 2:</t>
    </r>
    <r>
      <rPr>
        <sz val="8"/>
        <rFont val="Arial"/>
        <family val="2"/>
      </rPr>
      <t xml:space="preserve"> Actuaciones de protección y promoción social</t>
    </r>
  </si>
  <si>
    <r>
      <rPr>
        <b/>
        <sz val="8"/>
        <rFont val="Arial"/>
        <family val="2"/>
      </rPr>
      <t>Área de gasto 3:</t>
    </r>
    <r>
      <rPr>
        <sz val="8"/>
        <rFont val="Arial"/>
        <family val="2"/>
      </rPr>
      <t xml:space="preserve"> Producción de bienes públicos de carácter preferente</t>
    </r>
  </si>
  <si>
    <r>
      <rPr>
        <b/>
        <sz val="8"/>
        <rFont val="Arial"/>
        <family val="2"/>
      </rPr>
      <t>Área de gasto 4:</t>
    </r>
    <r>
      <rPr>
        <sz val="8"/>
        <rFont val="Arial"/>
        <family val="2"/>
      </rPr>
      <t xml:space="preserve"> Actuaciones de carácter económico</t>
    </r>
  </si>
  <si>
    <r>
      <rPr>
        <b/>
        <sz val="8"/>
        <rFont val="Arial"/>
        <family val="2"/>
      </rPr>
      <t xml:space="preserve">Área de gasto 9: </t>
    </r>
    <r>
      <rPr>
        <sz val="8"/>
        <rFont val="Arial"/>
        <family val="2"/>
      </rPr>
      <t>Actuaciones de carácter general</t>
    </r>
  </si>
  <si>
    <t>CIUDADES CON ESTATUTO DE AUTONOMÍA</t>
  </si>
  <si>
    <t>RECAUDACIÓN POR TRIBUTOS CONCERTADOS EN EL TERRITORIO DEL PAÍS VASCO</t>
  </si>
  <si>
    <t>Diputación de Álava</t>
  </si>
  <si>
    <t>Diputación de Gipuzkoa</t>
  </si>
  <si>
    <t>Diputación de Bizkaia</t>
  </si>
  <si>
    <t>Importe por conceptos</t>
  </si>
  <si>
    <t>Impuesto sobre la Renta de las Personas Físicas</t>
  </si>
  <si>
    <t>Impuesto sobre Sociedades</t>
  </si>
  <si>
    <t>Impuesto sobre Patrimonio</t>
  </si>
  <si>
    <t>Impuesto sobre Sucesiones y Donaciones</t>
  </si>
  <si>
    <t>Impuesto sobre no residentes</t>
  </si>
  <si>
    <t>Impuesto sobre la Producción de Energía Eléctrica</t>
  </si>
  <si>
    <t>Impuesto sobre Depósitos de Entidades de Crédito</t>
  </si>
  <si>
    <t>Total capítulo I - Impuestos Directos</t>
  </si>
  <si>
    <t>Impuesto sobre Transmisiones Patrimoniales</t>
  </si>
  <si>
    <t>Impuesto sobre Actos Jurídicos Documentados</t>
  </si>
  <si>
    <t>Impuesto sobre el Valor Añadido</t>
  </si>
  <si>
    <t>Impuestos sobre Primas de Seguros</t>
  </si>
  <si>
    <t>Impuesto sobre Actividades del Juego</t>
  </si>
  <si>
    <t>Impuesto sobre Gases Fluorados de Efecto Invernadero</t>
  </si>
  <si>
    <t>Otros</t>
  </si>
  <si>
    <t>Total Capitulo II - Impuestos Indirectos</t>
  </si>
  <si>
    <t>Tasas sobre el Juego</t>
  </si>
  <si>
    <t>Otros ingresos</t>
  </si>
  <si>
    <t>Total Capitulo III - Tasas y otros ingresos</t>
  </si>
  <si>
    <t>Total recaudación tributos concertados</t>
  </si>
  <si>
    <t xml:space="preserve">TRANSFERENCIAS DE LOS TERRITORIOS HISTÓRICOS A LA COMUNIDAD AUTÓNOMA DEL PAÍS VASCO </t>
  </si>
  <si>
    <t>Territorios históricos</t>
  </si>
  <si>
    <t>Álava</t>
  </si>
  <si>
    <t>Gipuzkoa</t>
  </si>
  <si>
    <t>Bizkaia</t>
  </si>
  <si>
    <t>FINANCIACIÓN COMPLEMENTARIA DE LA COMUNIDAD AUTÓNOMA DEL PAÍS VASCO</t>
  </si>
  <si>
    <t>Tributos y otros ingresos</t>
  </si>
  <si>
    <t>Impuesto sobre el Juego del Bingo</t>
  </si>
  <si>
    <t>Recargo de la Tasa sobre el Juego</t>
  </si>
  <si>
    <t>Canon del agua</t>
  </si>
  <si>
    <t xml:space="preserve">Otras tasas e ingresos </t>
  </si>
  <si>
    <t>Resumen por conceptos</t>
  </si>
  <si>
    <t>FEDER</t>
  </si>
  <si>
    <t>Fondo Social Europeo</t>
  </si>
  <si>
    <t>FEADER</t>
  </si>
  <si>
    <t xml:space="preserve">FEAGA </t>
  </si>
  <si>
    <t>FEP</t>
  </si>
  <si>
    <t>FEMP</t>
  </si>
  <si>
    <t>Transferencias</t>
  </si>
  <si>
    <t>Transferencias del Estado</t>
  </si>
  <si>
    <t>Suma de recursos complementarios</t>
  </si>
  <si>
    <t xml:space="preserve">Web del Gobierno Vasco. Ejecución del Presupuesto de la Administración General de la Comunidad </t>
  </si>
  <si>
    <t>Autónoma del País Vasco de 2020</t>
  </si>
  <si>
    <t>Intervención General de la Administración del Estado y Ministerios afectados.</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</si>
  <si>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</si>
  <si>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</si>
  <si>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</si>
  <si>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</si>
  <si>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</si>
  <si>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Impuestos Especiales de Fabricación:</t>
  </si>
  <si>
    <t>Recargo de Apremio e Intereses de Demora</t>
  </si>
  <si>
    <t xml:space="preserve">Resto conceptos </t>
  </si>
  <si>
    <t>FINANCIACIÓN COMPLEMENTARIA DE LA COMUNIDAD FORAL DE NAVARRA</t>
  </si>
  <si>
    <t>Impuesto sobre Grandes Establecimientos Comerciales</t>
  </si>
  <si>
    <t>Impuestos sobre Eliminación en Vertedero e Incineración de Residuos</t>
  </si>
  <si>
    <t>Tasas e ingresos de Capítulo III</t>
  </si>
  <si>
    <t>FEAGA</t>
  </si>
  <si>
    <t>Cap. IV</t>
  </si>
  <si>
    <t>Cap. VII</t>
  </si>
  <si>
    <t>Participación de las Diputaciones en ingresos del Estado</t>
  </si>
  <si>
    <t>Cuentas Generales de Navarra, ejercicio 2020.</t>
  </si>
  <si>
    <t>TOTAL RECURSOS NO FINANCIEROS DISPONIBLES</t>
  </si>
  <si>
    <t>País Vasco</t>
  </si>
  <si>
    <t>Navarra</t>
  </si>
  <si>
    <t>Tributos concertados</t>
  </si>
  <si>
    <t>Aportación de Diputaciones a la CAPV (*)</t>
  </si>
  <si>
    <t>Ingresos de la Comunidad</t>
  </si>
  <si>
    <t>Total ingresos</t>
  </si>
  <si>
    <t>Cupo / Aportación al Estado  (*)</t>
  </si>
  <si>
    <t>Aportaciones a Ayuntamientos (*)</t>
  </si>
  <si>
    <t>Total recursos disponibles</t>
  </si>
  <si>
    <t>Comunidades Autónomas</t>
  </si>
  <si>
    <t>SECCIÓN II: FINANCIACIÓN DE LAS COMUNIDADES DE RÉGIMEN FORAL</t>
  </si>
  <si>
    <t>2.2 COMUNIDAD FORAL DE NAVARRA</t>
  </si>
  <si>
    <t>2.3 OPERACIONES DE CRÉDITO DE LAS COMUNIDADES AUTÓNOMAS DE RÉGIMEN FORAL</t>
  </si>
  <si>
    <t>2.1 COMUNIDAD AUTÓNOMA DEL PAÍS VASCO</t>
  </si>
  <si>
    <t>Sec. II. Cuadro 1</t>
  </si>
  <si>
    <t>Sec. II. Cuadro 2</t>
  </si>
  <si>
    <t>Sec. II. Cuadro 3</t>
  </si>
  <si>
    <t>Sec. II. Cuadro 4</t>
  </si>
  <si>
    <t>Sec. II. Cuadro 5</t>
  </si>
  <si>
    <t>Sec. II. Cuadro 6</t>
  </si>
  <si>
    <t>Sec. II. Cuadro 7</t>
  </si>
  <si>
    <t>N/A</t>
  </si>
  <si>
    <t>Sec. II. Cuadro 1 - Recaudación por tributos concertados en el territorio del País Vasco</t>
  </si>
  <si>
    <t>Sec. II. Cuadro 2 - Transferencias de los territorios históricos a la Comunidad Autónoma del País Vasco</t>
  </si>
  <si>
    <t>Sec. II. Cuadro 3 - Financiación Complementaria de la Comunidad Autónoma del País Vasco</t>
  </si>
  <si>
    <t>Sec. II. Cuadro 4 - Recaudación de la Comunidad Foral de Navarra por tributos concertados</t>
  </si>
  <si>
    <t>Sec. II. Cuadro 5 - Financiación complementaria de la Comunidad Foral de Navarra</t>
  </si>
  <si>
    <t>Sec. II. Cuadro 6 - Total de los recursos no financieros disponibles</t>
  </si>
  <si>
    <t>Sec. II. Cuadro 7 - Endeudamiento neto</t>
  </si>
  <si>
    <r>
      <t xml:space="preserve">Recursos Ley 22/2009
</t>
    </r>
    <r>
      <rPr>
        <sz val="7"/>
        <rFont val="Arial"/>
        <family val="2"/>
      </rPr>
      <t>(4)= (1)+(2)+(3)</t>
    </r>
  </si>
  <si>
    <t>Fuente: Liquidación del sistema de financiación. Ejercicio 2020 y Documento Recaudación por Tributos Cedidos gestionados por las Comunidades Autónomas y Tributos Concertados. Ejercicio 2020, elaborado por la Inspección General del Ministerio de Hacienda y Función Pública.</t>
  </si>
  <si>
    <t>Fuente: Liquidación del sistema de financiación. Año 2020</t>
  </si>
  <si>
    <t>VARIACIÓN ITE 2007/2020</t>
  </si>
  <si>
    <t xml:space="preserve"> Año 2020</t>
  </si>
  <si>
    <t xml:space="preserve"> Variación 2007/2020</t>
  </si>
  <si>
    <t>Fuente: Liquidación del sistema de financiación. Años 2018 y 2020</t>
  </si>
  <si>
    <t>Impuesto sobre el impacto visual producido por los elementos de suministro de energía eléctrica y elementos fijos de redes de comunicaciones telefónicas o telemáticas</t>
  </si>
  <si>
    <t>Impuesto sobre actividades que inciden en el medio ambiente</t>
  </si>
  <si>
    <t>Impuesto Medioambiental sobre la emisión de contaminantes a la atmósfera</t>
  </si>
  <si>
    <t>Impuesto Medioambiental sobre las grandes áreas de venta</t>
  </si>
  <si>
    <t>Impuesto medioambiental sobre las instalaciones de transporte de energía eléctrica de alta tensión</t>
  </si>
  <si>
    <t>Impuesto Medioambiental sobre determinados usos y aprovechamientos de agua embalsada</t>
  </si>
  <si>
    <t>Impuesto Medioambiental sobre las instalaciones de transporte por cable</t>
  </si>
  <si>
    <t>Impuesto sobre determinadas actividades que inciden en el medio ambiente (hecho imponible emisiones)</t>
  </si>
  <si>
    <t>Impuesto especial sobre combustibles derivados del petróleo</t>
  </si>
  <si>
    <t>Impuesto sobre las Labores del Tabaco</t>
  </si>
  <si>
    <t xml:space="preserve">Fuente: Elaboración propia a partir del documento "Recaudación por Tributos Cedidos gestionados por las Comunidades Autónomas y Tributos Concertados. </t>
  </si>
  <si>
    <t>Ayudas procedentes de la UE</t>
  </si>
  <si>
    <t>Sec. I. Cuadro 5 - Rendimiento de la tarifa autonómica del IRPF con ejercicio de la competencia normativa</t>
  </si>
  <si>
    <t>Sec. I. Cuadro 7.6 - Recaudación cedida del Impuesto sobre la Electricidad</t>
  </si>
  <si>
    <t>7.6.  RECAUDACIÓN CEDIDA DEL IMPUESTO SOBRE LA ELECTRICIDAD</t>
  </si>
  <si>
    <t>Total Andalucía</t>
  </si>
  <si>
    <t>Total Principado de Asturias</t>
  </si>
  <si>
    <r>
      <t xml:space="preserve">Coste en 2020 de los servicios traspasados
</t>
    </r>
    <r>
      <rPr>
        <sz val="7"/>
        <rFont val="Arial"/>
        <family val="2"/>
      </rPr>
      <t>(7)</t>
    </r>
  </si>
  <si>
    <r>
      <t xml:space="preserve">Total valor de la recaudación cedida 
</t>
    </r>
    <r>
      <rPr>
        <sz val="7"/>
        <rFont val="Arial"/>
        <family val="2"/>
      </rPr>
      <t>(7)= (1)+…+(6)</t>
    </r>
  </si>
  <si>
    <t>Fuente: Liquidación del sistema de financación. Año 2020</t>
  </si>
  <si>
    <r>
      <t xml:space="preserve">Índices de ventas a expendedurías 
</t>
    </r>
    <r>
      <rPr>
        <sz val="7"/>
        <rFont val="Arial"/>
        <family val="2"/>
      </rPr>
      <t>(1)</t>
    </r>
  </si>
  <si>
    <r>
      <t xml:space="preserve">Índices de entregas de hidrocarburos
</t>
    </r>
    <r>
      <rPr>
        <sz val="7"/>
        <rFont val="Arial"/>
        <family val="2"/>
      </rPr>
      <t>(1)</t>
    </r>
  </si>
  <si>
    <t>Recaudación líquida atribuida a Ceuta y Melilla</t>
  </si>
  <si>
    <t>Año</t>
  </si>
  <si>
    <r>
      <t xml:space="preserve">Total recursos tributarios no sujetos a liquidación en términos normativos
</t>
    </r>
    <r>
      <rPr>
        <sz val="7"/>
        <rFont val="Arial"/>
        <family val="2"/>
      </rPr>
      <t xml:space="preserve"> (6)= (1)+...+(5)</t>
    </r>
  </si>
  <si>
    <r>
      <t xml:space="preserve">Total recursos tributarios sujetos a liquidación en términos normativos
</t>
    </r>
    <r>
      <rPr>
        <sz val="7"/>
        <rFont val="Arial"/>
        <family val="2"/>
      </rPr>
      <t>(10)= (7)+(8)+(9)</t>
    </r>
  </si>
  <si>
    <r>
      <t xml:space="preserve">Índice de variación ITE 2007-2020 </t>
    </r>
    <r>
      <rPr>
        <b/>
        <sz val="8"/>
        <rFont val="Arial"/>
        <family val="2"/>
      </rPr>
      <t>(D)</t>
    </r>
  </si>
  <si>
    <r>
      <t xml:space="preserve">75% de los recursos tributarios 2020
</t>
    </r>
    <r>
      <rPr>
        <sz val="7"/>
        <rFont val="Arial"/>
        <family val="2"/>
      </rPr>
      <t>(3)= (3) Cuadro 10</t>
    </r>
  </si>
  <si>
    <t>RENDIMIENTO DEFINITIVO DE LOS RECURSOS DEL SISTEMA DE FINANCIACIÓN SUJETOS A LIQUIDACIÓN EN EL AÑO 2020</t>
  </si>
  <si>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</si>
  <si>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</si>
  <si>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</si>
  <si>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</si>
  <si>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</si>
  <si>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</si>
  <si>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</si>
  <si>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</si>
  <si>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</si>
  <si>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</si>
  <si>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 xml:space="preserve">Total saldo Liquidación 2020 practicada en 2022 </t>
    </r>
    <r>
      <rPr>
        <sz val="7"/>
        <rFont val="Arial"/>
        <family val="2"/>
      </rPr>
      <t xml:space="preserve">
(13)= (7)+...+(12)</t>
    </r>
  </si>
  <si>
    <t>RECURSOS DEL SISTEMA DE FINANCIACIÓN SUJETOS A LIQUIDACIÓN PERCIBIDOS POR LAS CC.AA. EN EL AÑO 2020</t>
  </si>
  <si>
    <r>
      <t xml:space="preserve">Impuesto sobre Actividades de Juego
</t>
    </r>
    <r>
      <rPr>
        <sz val="7"/>
        <rFont val="Arial"/>
        <family val="2"/>
      </rPr>
      <t>(2)</t>
    </r>
  </si>
  <si>
    <t>Sec. I. Cuadro 15 - Recursos del sistema de financiación sujetos a liquidación percibidos por las CC.AA. en el año 2020</t>
  </si>
  <si>
    <t>Sec. I. Cuadro 14 - Rendimiento definitivo de los recursos del sistema de financiación sujetos a liquidación en el año 2020</t>
  </si>
  <si>
    <t>COSTE DE LOS SERVICIOS TRASPASADOS NO FINANCIADOS CON EL SISTEMA DE FINANCIACIÓN EN 2020</t>
  </si>
  <si>
    <t>Sec. I. Cuadro 18 - Coste de los servicios traspasados no financiados con el sistema de financiación en 2020</t>
  </si>
  <si>
    <t>SERVICIOS TRASPASADOS NO FINANCIADOS CON EL SISTEMA DE FINANCIACIÓN EN 2020</t>
  </si>
  <si>
    <t>Sec. I. Cuadro 19 - Servicios traspasados no financiados con el sistema de financiación en 2020</t>
  </si>
  <si>
    <r>
      <t xml:space="preserve">Compensaciones IAE
</t>
    </r>
    <r>
      <rPr>
        <sz val="7"/>
        <rFont val="Arial"/>
        <family val="2"/>
      </rPr>
      <t>(2)</t>
    </r>
  </si>
  <si>
    <t>Subvenciones, convenios y otras transferencias de la AGE</t>
  </si>
  <si>
    <t>Otros recursos agrarios y pesqueros</t>
  </si>
  <si>
    <r>
      <t xml:space="preserve">Transferencia del Fondo de Garantía de Servicios Públicos Fundamentales 
</t>
    </r>
    <r>
      <rPr>
        <sz val="7"/>
        <rFont val="Arial"/>
        <family val="2"/>
      </rPr>
      <t>(9)</t>
    </r>
  </si>
  <si>
    <t>Impuesto sobre instalaciones que inciden en el medioambiente</t>
  </si>
  <si>
    <t>Impuesto sobre el desarrollo de determinadas actividades que inciden en el medio ambiente</t>
  </si>
  <si>
    <t>Impuesto sobre el impacto medioambiental causado por los grandes establecimientos comerciales (suspendida aplicación) (7)</t>
  </si>
  <si>
    <t>Total recaudación líquida tributos REF</t>
  </si>
  <si>
    <t>- sobre Alcoholes y Productos Intermedios</t>
  </si>
  <si>
    <t>- sobre la Cerveza</t>
  </si>
  <si>
    <t>- sobre las Labores del Tabaco</t>
  </si>
  <si>
    <t>Impuesto Especial sobre la Electricidad</t>
  </si>
  <si>
    <t>- sobre Hidrocarburos</t>
  </si>
  <si>
    <t>Impuesto sobre Ventas Minoristas de Determinados Hidrocarburos</t>
  </si>
  <si>
    <t>Impuesto Especial sobre Determinados Medios de Transporte</t>
  </si>
  <si>
    <t>Sec. I. Cuadro 17 - Otros tributos: Impuesto sobre Patrimonio, Impuesto sobre Actividades de Juego e Impuesto sobre los Depósitos en las Entidades de Crédito</t>
  </si>
  <si>
    <t>OTROS TRIBUTOS: IMPUESTO SOBRE EL PATRIMONIO, IMPUESTO SOBRE ACTIVIDADES DE JUEGO E IMPUESTO SOBRE LOS DEPÓSITOS EN LAS ENTIDADES DE CRÉDITO</t>
  </si>
  <si>
    <r>
      <t xml:space="preserve">Impuesto sobre los Depósitos en las Entidades de Crédito
</t>
    </r>
    <r>
      <rPr>
        <sz val="7"/>
        <rFont val="Arial"/>
        <family val="2"/>
      </rPr>
      <t>(3)</t>
    </r>
  </si>
  <si>
    <t>Total Cantabria</t>
  </si>
  <si>
    <t>Ejercicio 2020" elaborado por la Inspección General del Ministerio de Hacienda y Función Pública y datos propios de la Secretaría General de Financiación Autonómica y Local (SGFAL)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</si>
</sst>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43" formatCode="_-* #,##0.00_-;\-* #,##0.00_-;_-* &quot;-&quot;??_-;_-@_-"/>
    <numFmt numFmtId="164" formatCode="_-* #,##0.00\ _€_-;\-* #,##0.00\ _€_-;_-* &quot;-&quot;??\ _€_-;_-@_-"/>
    <numFmt numFmtId="165" formatCode="_-* #,##0\ _P_t_s_-;\-* #,##0\ _P_t_s_-;_-* &quot;-&quot;\ _P_t_s_-;_-@_-"/>
    <numFmt numFmtId="166" formatCode="#,##0.0\ \ "/>
    <numFmt numFmtId="167" formatCode="#,##0.00\ \ "/>
    <numFmt numFmtId="168" formatCode="#,##0.00\ \ \ \ "/>
    <numFmt numFmtId="169" formatCode="#,##0_);\(#,##0\)"/>
    <numFmt numFmtId="170" formatCode="#,##0.00\ \ \ "/>
    <numFmt numFmtId="171" formatCode="#,##0.00\ "/>
    <numFmt numFmtId="172" formatCode="0.000000"/>
    <numFmt numFmtId="173" formatCode="#,##0.00;\(#,##0.00\)"/>
    <numFmt numFmtId="174" formatCode="#,##0.00\ \ \ \ \ \ \ \ "/>
    <numFmt numFmtId="175" formatCode="#,##0.00\ \ \ \ \ \ "/>
    <numFmt numFmtId="176" formatCode="#,##0.000000\ \ \ \ \ "/>
    <numFmt numFmtId="177" formatCode="0.000000\ \ \ \ \ \ "/>
    <numFmt numFmtId="178" formatCode="#,##0.00\ \ \ \ \ \ \ "/>
    <numFmt numFmtId="179" formatCode="0.000000\ \ \ \ \ "/>
    <numFmt numFmtId="180" formatCode="#,##0.00\ \ \ \ \ \ \ \ \ \ "/>
    <numFmt numFmtId="181" formatCode="#,##0.00\ \ \ \ \ \ \ \ \ \ \ \ \ \ \ "/>
    <numFmt numFmtId="182" formatCode="#,##0.00;\-#,##0.00;\-"/>
    <numFmt numFmtId="183" formatCode="#,##0.00\ \ \ \ ;\-#,##0.00\ \ \ \ ;\-"/>
    <numFmt numFmtId="184" formatCode="#,##0.000000"/>
    <numFmt numFmtId="185" formatCode="#,##0.0000\ \ \ "/>
    <numFmt numFmtId="186" formatCode="#,##0.00000\ \ "/>
    <numFmt numFmtId="187" formatCode="#,##0.0000"/>
    <numFmt numFmtId="188" formatCode="#,##0.0000000\ "/>
    <numFmt numFmtId="189" formatCode="0.0%"/>
    <numFmt numFmtId="190" formatCode="#,##0.00000"/>
    <numFmt numFmtId="191" formatCode="#,##0.00\ \ \ \ \ \ \ \ \ ;\-#,##0.00\ \ \ \ \ \ \ \ \ ;\-\ \ \ \ \ \ \ \ \ "/>
    <numFmt numFmtId="192" formatCode="#,##0.00\ \ \ \ ;\-#,##0.00\ \ \ \ ;\-\ \ \ \ "/>
    <numFmt numFmtId="193" formatCode="#,##0.00;\-#,##0.00;"/>
    <numFmt numFmtId="194" formatCode="#,##0.00_ ;\-#,##0.00\ "/>
    <numFmt numFmtId="195" formatCode="#,##0.00\ \ ;\-#,##0.00\ \ ;\ \-\ \ \ ;\ @"/>
    <numFmt numFmtId="196" formatCode="#,##0.00\ \ ;\-#,##0.00\ \ ;\ \-\ \ \ ;\ @\ \ "/>
    <numFmt numFmtId="197" formatCode="#,##0\ \ ;\-#,##0\ \ ;\ \-\ \ \ ;\ @\ \ "/>
    <numFmt numFmtId="198" formatCode="#,##0.0000\ \ ;\-#,##0.0000\ \ ;\ \-\ \ \ ;\ @\ \ "/>
    <numFmt numFmtId="199" formatCode="#,##0.000000\ \ ;\-#,##0.000000\ \ ;\ \-\ \ \ ;\ @\ \ "/>
    <numFmt numFmtId="200" formatCode="#,##0\ \ ;\-#,##0\ \ ;\ \-\ \ \ ;\ @"/>
  </numFmts>
  <fonts count="5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MS Sans Serif"/>
      <family val="2"/>
    </font>
    <font>
      <b/>
      <sz val="8"/>
      <name val="Arial"/>
      <family val="2"/>
    </font>
    <font>
      <sz val="8"/>
      <name val="Arial"/>
      <family val="2"/>
    </font>
    <font>
      <sz val="8"/>
      <name val="Arial"/>
      <family val="2"/>
    </font>
    <font>
      <b/>
      <sz val="8"/>
      <name val="Arial"/>
      <family val="2"/>
    </font>
    <font>
      <sz val="6.5"/>
      <name val="Arial"/>
      <family val="2"/>
    </font>
    <font>
      <sz val="10"/>
      <name val="Arial"/>
      <family val="2"/>
    </font>
    <font>
      <sz val="7"/>
      <name val="Arial"/>
      <family val="2"/>
    </font>
    <font>
      <b/>
      <sz val="10"/>
      <name val="Arial"/>
      <family val="2"/>
    </font>
    <font>
      <sz val="12"/>
      <name val="Arial"/>
      <family val="2"/>
    </font>
    <font>
      <b/>
      <sz val="7"/>
      <name val="Arial"/>
      <family val="2"/>
    </font>
    <font>
      <sz val="10"/>
      <name val="Arial"/>
      <family val="2"/>
    </font>
    <font>
      <sz val="10"/>
      <name val="MS Sans Serif"/>
      <family val="2"/>
    </font>
    <font>
      <b/>
      <sz val="8"/>
      <name val="Arial"/>
      <family val="2"/>
    </font>
    <font>
      <sz val="10"/>
      <name val="Arial"/>
      <family val="2"/>
    </font>
    <font>
      <sz val="9"/>
      <name val="Arial"/>
      <family val="2"/>
    </font>
    <font>
      <sz val="10"/>
      <name val="Arial"/>
      <family val="2"/>
    </font>
    <font>
      <b/>
      <sz val="9"/>
      <name val="Arial"/>
      <family val="2"/>
    </font>
    <font>
      <sz val="8"/>
      <color indexed="8"/>
      <name val="Arial"/>
      <family val="2"/>
    </font>
    <font>
      <u/>
      <sz val="8"/>
      <name val="Arial"/>
      <family val="2"/>
    </font>
    <font>
      <sz val="8"/>
      <color indexed="63"/>
      <name val="Arial"/>
      <family val="2"/>
    </font>
    <font>
      <sz val="8"/>
      <name val="Univers"/>
      <family val="2"/>
    </font>
    <font>
      <sz val="11"/>
      <color theme="1"/>
      <name val="Calibri"/>
      <family val="2"/>
      <scheme val="minor"/>
    </font>
    <font>
      <b/>
      <sz val="8"/>
      <color rgb="FFFF0000"/>
      <name val="Arial"/>
      <family val="2"/>
    </font>
    <font>
      <sz val="8"/>
      <color rgb="FFFF0000"/>
      <name val="Arial"/>
      <family val="2"/>
    </font>
    <font>
      <sz val="12.5"/>
      <color rgb="FF000000"/>
      <name val="Verdana"/>
      <family val="2"/>
    </font>
    <font>
      <sz val="13"/>
      <color rgb="FF000000"/>
      <name val="Verdana"/>
      <family val="2"/>
    </font>
    <font>
      <b/>
      <sz val="14"/>
      <color rgb="FFFF0000"/>
      <name val="Arial"/>
      <family val="2"/>
    </font>
    <font>
      <b/>
      <sz val="16"/>
      <color rgb="FFFF0000"/>
      <name val="Arial"/>
      <family val="2"/>
    </font>
    <font>
      <sz val="8"/>
      <color theme="1"/>
      <name val="Arial"/>
      <family val="2"/>
    </font>
    <font>
      <sz val="10"/>
      <color rgb="FF000080"/>
      <name val="Verdana"/>
      <family val="2"/>
    </font>
    <font>
      <sz val="10"/>
      <color rgb="FFFF0000"/>
      <name val="Arial"/>
      <family val="2"/>
    </font>
    <font>
      <u/>
      <sz val="9"/>
      <name val="Arial"/>
      <family val="2"/>
    </font>
    <font>
      <b/>
      <sz val="8"/>
      <color theme="1"/>
      <name val="Arial"/>
      <family val="2"/>
    </font>
    <font>
      <b/>
      <sz val="8.5"/>
      <name val="Arial"/>
      <family val="2"/>
    </font>
    <font>
      <sz val="8.5"/>
      <name val="Arial"/>
      <family val="2"/>
    </font>
    <font>
      <sz val="10"/>
      <name val="Arial"/>
      <family val="2"/>
    </font>
    <font>
      <sz val="7"/>
      <color rgb="FF000000"/>
      <name val="Arial"/>
      <family val="2"/>
    </font>
    <font>
      <sz val="10"/>
      <color theme="1"/>
      <name val="Arial"/>
      <family val="2"/>
    </font>
    <font>
      <sz val="12"/>
      <color theme="1"/>
      <name val="Times New Roman"/>
      <family val="1"/>
    </font>
    <font>
      <sz val="12"/>
      <color theme="1"/>
      <name val="Arial"/>
      <family val="2"/>
    </font>
    <font>
      <u/>
      <sz val="10"/>
      <color theme="10"/>
      <name val="Arial"/>
      <family val="2"/>
    </font>
    <font>
      <b/>
      <sz val="10"/>
      <color theme="1"/>
      <name val="Arial"/>
      <family val="2"/>
    </font>
    <font>
      <b/>
      <sz val="12"/>
      <name val="Arial"/>
      <family val="2"/>
    </font>
    <font>
      <sz val="7"/>
      <color indexed="63"/>
      <name val="Arial"/>
      <family val="2"/>
    </font>
    <font>
      <b/>
      <sz val="7"/>
      <color rgb="FF000000"/>
      <name val="Arial"/>
      <family val="2"/>
    </font>
    <font>
      <sz val="9"/>
      <color rgb="FFFF0000"/>
      <name val="Arial"/>
      <family val="2"/>
    </font>
    <font>
      <sz val="10"/>
      <color theme="0"/>
      <name val="Arial"/>
      <family val="2"/>
    </font>
    <font>
      <u/>
      <sz val="10"/>
      <color theme="0"/>
      <name val="Arial"/>
      <family val="2"/>
    </font>
    <font>
      <b/>
      <u/>
      <sz val="10"/>
      <name val="Arial"/>
      <family val="2"/>
    </font>
    <font>
      <b/>
      <sz val="10"/>
      <color theme="0"/>
      <name val="Arial"/>
      <family val="2"/>
    </font>
    <font>
      <sz val="8"/>
      <color rgb="FF000000"/>
      <name val="Arial"/>
      <family val="2"/>
    </font>
    <font>
      <b/>
      <sz val="9"/>
      <color rgb="FFFF0000"/>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indexed="51"/>
        <bgColor indexed="64"/>
      </patternFill>
    </fill>
    <fill>
      <patternFill patternType="solid">
        <fgColor indexed="26"/>
        <bgColor indexed="64"/>
      </patternFill>
    </fill>
    <fill>
      <patternFill patternType="solid">
        <fgColor theme="4" tint="0.59999389629810485"/>
        <bgColor indexed="64"/>
      </patternFill>
    </fill>
    <fill>
      <patternFill patternType="solid">
        <fgColor rgb="FFFFCC00"/>
        <bgColor indexed="64"/>
      </patternFill>
    </fill>
    <fill>
      <patternFill patternType="solid">
        <fgColor theme="7" tint="0.59999389629810485"/>
        <bgColor indexed="64"/>
      </patternFill>
    </fill>
    <fill>
      <patternFill patternType="solid">
        <fgColor rgb="FFF2F2F2"/>
        <bgColor rgb="FF000000"/>
      </patternFill>
    </fill>
  </fills>
  <borders count="67">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double">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double">
        <color indexed="64"/>
      </bottom>
      <diagonal/>
    </border>
    <border>
      <left/>
      <right style="thin">
        <color theme="0"/>
      </right>
      <top style="thin">
        <color indexed="64"/>
      </top>
      <bottom style="thin">
        <color indexed="64"/>
      </bottom>
      <diagonal/>
    </border>
    <border>
      <left style="thin">
        <color theme="0"/>
      </left>
      <right/>
      <top style="double">
        <color indexed="64"/>
      </top>
      <bottom style="thin">
        <color theme="0"/>
      </bottom>
      <diagonal/>
    </border>
    <border>
      <left/>
      <right/>
      <top style="double">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double">
        <color theme="0"/>
      </right>
      <top/>
      <bottom style="double">
        <color indexed="64"/>
      </bottom>
      <diagonal/>
    </border>
    <border>
      <left/>
      <right style="thick">
        <color theme="0"/>
      </right>
      <top style="double">
        <color indexed="64"/>
      </top>
      <bottom style="thin">
        <color indexed="64"/>
      </bottom>
      <diagonal/>
    </border>
    <border>
      <left/>
      <right style="thick">
        <color theme="0"/>
      </right>
      <top/>
      <bottom/>
      <diagonal/>
    </border>
    <border>
      <left/>
      <right style="thick">
        <color theme="0"/>
      </right>
      <top/>
      <bottom style="thin">
        <color indexed="64"/>
      </bottom>
      <diagonal/>
    </border>
    <border>
      <left/>
      <right style="thick">
        <color theme="0"/>
      </right>
      <top style="thin">
        <color indexed="64"/>
      </top>
      <bottom/>
      <diagonal/>
    </border>
    <border>
      <left style="thick">
        <color theme="0"/>
      </left>
      <right/>
      <top style="thin">
        <color indexed="64"/>
      </top>
      <bottom/>
      <diagonal/>
    </border>
    <border>
      <left style="thick">
        <color theme="0"/>
      </left>
      <right style="thick">
        <color theme="0"/>
      </right>
      <top style="double">
        <color indexed="64"/>
      </top>
      <bottom style="thin">
        <color indexed="64"/>
      </bottom>
      <diagonal/>
    </border>
    <border>
      <left style="thick">
        <color theme="0"/>
      </left>
      <right style="thick">
        <color theme="0"/>
      </right>
      <top/>
      <bottom/>
      <diagonal/>
    </border>
    <border>
      <left style="thick">
        <color theme="0"/>
      </left>
      <right style="thick">
        <color theme="0"/>
      </right>
      <top style="thin">
        <color indexed="64"/>
      </top>
      <bottom/>
      <diagonal/>
    </border>
    <border>
      <left style="medium">
        <color rgb="FFFFFFFF"/>
      </left>
      <right style="thick">
        <color theme="0"/>
      </right>
      <top/>
      <bottom/>
      <diagonal/>
    </border>
    <border>
      <left style="thin">
        <color theme="0"/>
      </left>
      <right style="thick">
        <color theme="0"/>
      </right>
      <top/>
      <bottom/>
      <diagonal/>
    </border>
    <border>
      <left style="thin">
        <color theme="0"/>
      </left>
      <right style="thick">
        <color theme="0"/>
      </right>
      <top style="thin">
        <color indexed="64"/>
      </top>
      <bottom style="double">
        <color indexed="64"/>
      </bottom>
      <diagonal/>
    </border>
    <border>
      <left/>
      <right style="thick">
        <color theme="0"/>
      </right>
      <top style="thin">
        <color indexed="64"/>
      </top>
      <bottom style="double">
        <color indexed="64"/>
      </bottom>
      <diagonal/>
    </border>
    <border>
      <left style="thick">
        <color theme="0"/>
      </left>
      <right/>
      <top style="thin">
        <color indexed="64"/>
      </top>
      <bottom style="double">
        <color indexed="64"/>
      </bottom>
      <diagonal/>
    </border>
    <border>
      <left style="thick">
        <color theme="0"/>
      </left>
      <right style="thick">
        <color theme="0"/>
      </right>
      <top/>
      <bottom style="thin">
        <color indexed="64"/>
      </bottom>
      <diagonal/>
    </border>
    <border>
      <left style="thin">
        <color theme="0"/>
      </left>
      <right style="thick">
        <color theme="0"/>
      </right>
      <top/>
      <bottom style="thin">
        <color indexed="64"/>
      </bottom>
      <diagonal/>
    </border>
    <border>
      <left/>
      <right style="thick">
        <color theme="0"/>
      </right>
      <top/>
      <bottom style="double">
        <color indexed="64"/>
      </bottom>
      <diagonal/>
    </border>
    <border>
      <left style="thin">
        <color theme="0"/>
      </left>
      <right style="thick">
        <color theme="0"/>
      </right>
      <top style="thin">
        <color indexed="64"/>
      </top>
      <bottom/>
      <diagonal/>
    </border>
    <border>
      <left style="medium">
        <color rgb="FFFFFFFF"/>
      </left>
      <right/>
      <top/>
      <bottom/>
      <diagonal/>
    </border>
    <border>
      <left style="medium">
        <color rgb="FFFFFFFF"/>
      </left>
      <right/>
      <top/>
      <bottom style="medium">
        <color rgb="FFFFFFFF"/>
      </bottom>
      <diagonal/>
    </border>
    <border>
      <left/>
      <right/>
      <top style="medium">
        <color indexed="9"/>
      </top>
      <bottom/>
      <diagonal/>
    </border>
    <border>
      <left style="medium">
        <color indexed="9"/>
      </left>
      <right style="medium">
        <color indexed="9"/>
      </right>
      <top style="medium">
        <color indexed="9"/>
      </top>
      <bottom style="medium">
        <color indexed="9"/>
      </bottom>
      <diagonal/>
    </border>
    <border>
      <left style="thick">
        <color theme="0"/>
      </left>
      <right/>
      <top/>
      <bottom style="thin">
        <color indexed="64"/>
      </bottom>
      <diagonal/>
    </border>
    <border>
      <left/>
      <right style="thin">
        <color theme="0"/>
      </right>
      <top style="thin">
        <color indexed="64"/>
      </top>
      <bottom style="dashed">
        <color indexed="64"/>
      </bottom>
      <diagonal/>
    </border>
    <border>
      <left style="thin">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ck">
        <color theme="0"/>
      </left>
      <right style="thick">
        <color theme="0"/>
      </right>
      <top style="thin">
        <color indexed="64"/>
      </top>
      <bottom style="thin">
        <color indexed="64"/>
      </bottom>
      <diagonal/>
    </border>
    <border>
      <left style="thick">
        <color theme="0"/>
      </left>
      <right style="thick">
        <color theme="0"/>
      </right>
      <top style="thin">
        <color indexed="64"/>
      </top>
      <bottom style="dashed">
        <color indexed="64"/>
      </bottom>
      <diagonal/>
    </border>
    <border>
      <left/>
      <right/>
      <top style="double">
        <color indexed="64"/>
      </top>
      <bottom style="double">
        <color indexed="64"/>
      </bottom>
      <diagonal/>
    </border>
    <border>
      <left/>
      <right style="thick">
        <color theme="0"/>
      </right>
      <top style="thin">
        <color indexed="64"/>
      </top>
      <bottom style="thin">
        <color indexed="64"/>
      </bottom>
      <diagonal/>
    </border>
    <border>
      <left style="thick">
        <color theme="0"/>
      </left>
      <right/>
      <top style="double">
        <color indexed="64"/>
      </top>
      <bottom style="thin">
        <color indexed="64"/>
      </bottom>
      <diagonal/>
    </border>
    <border>
      <left style="thick">
        <color theme="0"/>
      </left>
      <right/>
      <top/>
      <bottom/>
      <diagonal/>
    </border>
    <border>
      <left style="thick">
        <color theme="0"/>
      </left>
      <right/>
      <top style="thin">
        <color indexed="64"/>
      </top>
      <bottom style="thin">
        <color indexed="64"/>
      </bottom>
      <diagonal/>
    </border>
    <border>
      <left/>
      <right/>
      <top/>
      <bottom style="dotted">
        <color indexed="64"/>
      </bottom>
      <diagonal/>
    </border>
    <border>
      <left/>
      <right style="thick">
        <color theme="0"/>
      </right>
      <top/>
      <bottom style="dotted">
        <color indexed="64"/>
      </bottom>
      <diagonal/>
    </border>
    <border>
      <left/>
      <right/>
      <top style="dotted">
        <color indexed="64"/>
      </top>
      <bottom style="dotted">
        <color indexed="64"/>
      </bottom>
      <diagonal/>
    </border>
    <border>
      <left/>
      <right style="thick">
        <color theme="0"/>
      </right>
      <top style="dotted">
        <color indexed="64"/>
      </top>
      <bottom style="dotted">
        <color indexed="64"/>
      </bottom>
      <diagonal/>
    </border>
    <border>
      <left/>
      <right style="thick">
        <color rgb="FFFFFFFF"/>
      </right>
      <top style="dotted">
        <color indexed="64"/>
      </top>
      <bottom style="dotted">
        <color indexed="64"/>
      </bottom>
      <diagonal/>
    </border>
    <border>
      <left style="thick">
        <color rgb="FFFFFFFF"/>
      </left>
      <right/>
      <top/>
      <bottom style="dotted">
        <color indexed="64"/>
      </bottom>
      <diagonal/>
    </border>
    <border>
      <left/>
      <right style="thick">
        <color rgb="FFFFFFFF"/>
      </right>
      <top/>
      <bottom/>
      <diagonal/>
    </border>
    <border>
      <left/>
      <right style="thick">
        <color rgb="FFFFFFFF"/>
      </right>
      <top/>
      <bottom style="dotted">
        <color indexed="64"/>
      </bottom>
      <diagonal/>
    </border>
  </borders>
  <cellStyleXfs count="45">
    <xf numFmtId="0" fontId="0" fillId="0" borderId="0"/>
    <xf numFmtId="0" fontId="5" fillId="0" borderId="0" applyNumberFormat="0" applyFill="0" applyBorder="0" applyAlignment="0" applyProtection="0">
      <alignment vertical="top"/>
      <protection locked="0"/>
    </xf>
    <xf numFmtId="165" fontId="4" fillId="0" borderId="0" applyFont="0" applyFill="0" applyBorder="0" applyAlignment="0" applyProtection="0"/>
    <xf numFmtId="165" fontId="20" fillId="0" borderId="0" applyFont="0" applyFill="0" applyBorder="0" applyAlignment="0" applyProtection="0"/>
    <xf numFmtId="164" fontId="12" fillId="0" borderId="0" applyFont="0" applyFill="0" applyBorder="0" applyAlignment="0" applyProtection="0"/>
    <xf numFmtId="0" fontId="17" fillId="0" borderId="0"/>
    <xf numFmtId="0" fontId="12" fillId="0" borderId="0"/>
    <xf numFmtId="0" fontId="12" fillId="0" borderId="0"/>
    <xf numFmtId="0" fontId="12"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4" fillId="0" borderId="0"/>
    <xf numFmtId="0" fontId="6" fillId="0" borderId="0"/>
    <xf numFmtId="0" fontId="15" fillId="0" borderId="0"/>
    <xf numFmtId="9" fontId="4" fillId="0" borderId="0" applyFont="0" applyFill="0" applyBorder="0" applyAlignment="0" applyProtection="0"/>
    <xf numFmtId="9"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164"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0" fontId="1" fillId="0" borderId="0"/>
  </cellStyleXfs>
  <cellXfs count="1289">
    <xf numFmtId="0" fontId="0" fillId="0" borderId="0" xfId="0"/>
    <xf numFmtId="4" fontId="9" fillId="0" borderId="0" xfId="20" applyNumberFormat="1" applyFont="1" applyBorder="1"/>
    <xf numFmtId="0" fontId="0" fillId="0" borderId="0" xfId="0" applyBorder="1"/>
    <xf numFmtId="0" fontId="9" fillId="0" borderId="0" xfId="20" applyFont="1"/>
    <xf numFmtId="4" fontId="0" fillId="0" borderId="0" xfId="0" applyNumberFormat="1"/>
    <xf numFmtId="0" fontId="9" fillId="0" borderId="1" xfId="15" applyFont="1" applyBorder="1"/>
    <xf numFmtId="0" fontId="9" fillId="0" borderId="0" xfId="12" applyFont="1" applyAlignment="1">
      <alignment vertical="center"/>
    </xf>
    <xf numFmtId="166" fontId="9" fillId="0" borderId="1" xfId="10" applyNumberFormat="1" applyFont="1" applyBorder="1"/>
    <xf numFmtId="4" fontId="9" fillId="0" borderId="0" xfId="0" applyNumberFormat="1" applyFont="1"/>
    <xf numFmtId="171" fontId="7" fillId="0" borderId="0" xfId="0" applyNumberFormat="1" applyFont="1" applyAlignment="1">
      <alignment horizontal="center" vertical="center" wrapText="1"/>
    </xf>
    <xf numFmtId="0" fontId="9" fillId="0" borderId="0" xfId="0" applyFont="1"/>
    <xf numFmtId="0" fontId="9" fillId="0" borderId="0" xfId="0" applyFont="1" applyAlignment="1">
      <alignment vertical="center"/>
    </xf>
    <xf numFmtId="167" fontId="9" fillId="0" borderId="0" xfId="0" applyNumberFormat="1" applyFont="1" applyAlignment="1">
      <alignment vertical="center"/>
    </xf>
    <xf numFmtId="0" fontId="0" fillId="0" borderId="0" xfId="0" applyAlignment="1">
      <alignment horizontal="center" vertical="center"/>
    </xf>
    <xf numFmtId="167" fontId="9" fillId="0" borderId="0" xfId="16" applyNumberFormat="1" applyFont="1" applyAlignment="1">
      <alignment vertical="center"/>
    </xf>
    <xf numFmtId="0" fontId="9" fillId="0" borderId="0" xfId="16" applyFont="1" applyAlignment="1">
      <alignment vertical="center"/>
    </xf>
    <xf numFmtId="0" fontId="7" fillId="0" borderId="0" xfId="16" applyFont="1" applyAlignment="1">
      <alignment vertical="center"/>
    </xf>
    <xf numFmtId="0" fontId="9" fillId="0" borderId="1" xfId="16" applyFont="1" applyBorder="1"/>
    <xf numFmtId="0" fontId="0" fillId="0" borderId="1" xfId="0" applyBorder="1"/>
    <xf numFmtId="0" fontId="9" fillId="0" borderId="0" xfId="16" applyFont="1"/>
    <xf numFmtId="0" fontId="6" fillId="0" borderId="0" xfId="13" applyAlignment="1">
      <alignment vertical="center"/>
    </xf>
    <xf numFmtId="4" fontId="6" fillId="0" borderId="0" xfId="13" applyNumberFormat="1" applyAlignment="1">
      <alignment vertical="center"/>
    </xf>
    <xf numFmtId="0" fontId="9" fillId="0" borderId="0" xfId="20" applyFont="1" applyBorder="1" applyAlignment="1">
      <alignment vertical="center"/>
    </xf>
    <xf numFmtId="167" fontId="7" fillId="0" borderId="0" xfId="0" applyNumberFormat="1" applyFont="1" applyAlignment="1">
      <alignment vertical="center"/>
    </xf>
    <xf numFmtId="0" fontId="0" fillId="0" borderId="0" xfId="0" applyAlignment="1">
      <alignment vertical="center"/>
    </xf>
    <xf numFmtId="0" fontId="15" fillId="0" borderId="0" xfId="28"/>
    <xf numFmtId="0" fontId="0" fillId="0" borderId="0" xfId="0" applyAlignment="1"/>
    <xf numFmtId="0" fontId="9" fillId="0" borderId="0" xfId="20" applyFont="1" applyAlignment="1">
      <alignment vertical="center"/>
    </xf>
    <xf numFmtId="4" fontId="9" fillId="0" borderId="0" xfId="20" applyNumberFormat="1" applyFont="1" applyBorder="1" applyAlignment="1">
      <alignment vertical="center"/>
    </xf>
    <xf numFmtId="4" fontId="9" fillId="0" borderId="0" xfId="20" applyNumberFormat="1" applyFont="1" applyAlignment="1">
      <alignment vertical="center"/>
    </xf>
    <xf numFmtId="4" fontId="0" fillId="0" borderId="0" xfId="0" applyNumberFormat="1" applyAlignment="1">
      <alignment vertical="center"/>
    </xf>
    <xf numFmtId="0" fontId="0" fillId="0" borderId="0" xfId="0" applyBorder="1" applyAlignment="1">
      <alignment vertical="center"/>
    </xf>
    <xf numFmtId="4" fontId="9" fillId="0" borderId="0" xfId="20" applyNumberFormat="1" applyFont="1" applyFill="1" applyBorder="1" applyAlignment="1">
      <alignment vertical="center"/>
    </xf>
    <xf numFmtId="0" fontId="9" fillId="0" borderId="0" xfId="15" applyFont="1" applyAlignment="1">
      <alignment vertical="center"/>
    </xf>
    <xf numFmtId="4" fontId="9" fillId="0" borderId="0" xfId="15" applyNumberFormat="1" applyFont="1" applyAlignment="1">
      <alignment vertical="center"/>
    </xf>
    <xf numFmtId="174" fontId="9" fillId="0" borderId="0" xfId="0" applyNumberFormat="1" applyFont="1" applyAlignment="1">
      <alignment vertical="center"/>
    </xf>
    <xf numFmtId="165" fontId="4" fillId="0" borderId="0" xfId="2" applyAlignment="1">
      <alignment vertical="center"/>
    </xf>
    <xf numFmtId="168" fontId="9" fillId="0" borderId="0" xfId="11" applyNumberFormat="1" applyFont="1" applyAlignment="1">
      <alignment vertical="center"/>
    </xf>
    <xf numFmtId="0" fontId="12" fillId="0" borderId="0" xfId="0" applyFont="1" applyAlignment="1">
      <alignment horizontal="left" vertical="center"/>
    </xf>
    <xf numFmtId="176" fontId="9" fillId="0" borderId="0" xfId="26" applyNumberFormat="1" applyFont="1" applyFill="1" applyAlignment="1">
      <alignment vertical="center"/>
    </xf>
    <xf numFmtId="171" fontId="9" fillId="0" borderId="0" xfId="0" applyNumberFormat="1" applyFont="1" applyBorder="1" applyAlignment="1">
      <alignment vertical="center"/>
    </xf>
    <xf numFmtId="0" fontId="9" fillId="0" borderId="0" xfId="20" applyFont="1" applyFill="1" applyBorder="1" applyAlignment="1">
      <alignment vertical="center"/>
    </xf>
    <xf numFmtId="3" fontId="9" fillId="0" borderId="0" xfId="16" applyNumberFormat="1" applyFont="1" applyAlignment="1">
      <alignment vertical="center"/>
    </xf>
    <xf numFmtId="4" fontId="9" fillId="0" borderId="0" xfId="16" applyNumberFormat="1" applyFont="1" applyAlignment="1">
      <alignment vertical="center"/>
    </xf>
    <xf numFmtId="0" fontId="9" fillId="0" borderId="0" xfId="17" applyFont="1" applyAlignment="1">
      <alignment horizontal="right" vertical="center"/>
    </xf>
    <xf numFmtId="178" fontId="9" fillId="0" borderId="0" xfId="16" applyNumberFormat="1" applyFont="1" applyAlignment="1">
      <alignment vertical="center"/>
    </xf>
    <xf numFmtId="4" fontId="9" fillId="0" borderId="0" xfId="20" applyNumberFormat="1" applyFont="1"/>
    <xf numFmtId="167" fontId="9" fillId="0" borderId="0" xfId="0" applyNumberFormat="1" applyFont="1"/>
    <xf numFmtId="2" fontId="0" fillId="0" borderId="0" xfId="0" applyNumberFormat="1" applyAlignment="1">
      <alignment vertical="center"/>
    </xf>
    <xf numFmtId="168" fontId="9" fillId="0" borderId="0" xfId="0" applyNumberFormat="1" applyFont="1" applyBorder="1" applyAlignment="1">
      <alignment horizontal="right" vertical="center"/>
    </xf>
    <xf numFmtId="171" fontId="9" fillId="0" borderId="0" xfId="0" applyNumberFormat="1" applyFont="1" applyBorder="1"/>
    <xf numFmtId="0" fontId="9" fillId="0" borderId="0" xfId="16" applyFont="1" applyFill="1" applyAlignment="1">
      <alignment vertical="center"/>
    </xf>
    <xf numFmtId="0" fontId="8" fillId="0" borderId="0" xfId="0" applyFont="1"/>
    <xf numFmtId="3" fontId="8" fillId="0" borderId="0" xfId="0" applyNumberFormat="1" applyFont="1"/>
    <xf numFmtId="182" fontId="7" fillId="0" borderId="0" xfId="16" applyNumberFormat="1" applyFont="1" applyAlignment="1">
      <alignment vertical="center"/>
    </xf>
    <xf numFmtId="182" fontId="7" fillId="0" borderId="6" xfId="16" applyNumberFormat="1" applyFont="1" applyBorder="1" applyAlignment="1">
      <alignment horizontal="center" vertical="center" wrapText="1"/>
    </xf>
    <xf numFmtId="182" fontId="7" fillId="0" borderId="6" xfId="19" applyNumberFormat="1" applyFont="1" applyBorder="1" applyAlignment="1">
      <alignment horizontal="center" vertical="center" wrapText="1"/>
    </xf>
    <xf numFmtId="0" fontId="7" fillId="0" borderId="0" xfId="0" applyFont="1" applyBorder="1" applyAlignment="1">
      <alignment horizontal="center" vertical="center"/>
    </xf>
    <xf numFmtId="4" fontId="0" fillId="0" borderId="0" xfId="0" applyNumberFormat="1" applyBorder="1" applyAlignment="1">
      <alignment vertical="center"/>
    </xf>
    <xf numFmtId="3" fontId="8" fillId="0" borderId="0" xfId="0" applyNumberFormat="1" applyFont="1" applyBorder="1"/>
    <xf numFmtId="0" fontId="8" fillId="0" borderId="0" xfId="0" applyFont="1" applyBorder="1"/>
    <xf numFmtId="167" fontId="7" fillId="0" borderId="0" xfId="0" applyNumberFormat="1" applyFont="1" applyAlignment="1"/>
    <xf numFmtId="0" fontId="7" fillId="0" borderId="0" xfId="0" applyFont="1" applyBorder="1" applyAlignment="1">
      <alignment vertical="center" wrapText="1"/>
    </xf>
    <xf numFmtId="0" fontId="9" fillId="0" borderId="0" xfId="0" applyFont="1" applyBorder="1"/>
    <xf numFmtId="167" fontId="7" fillId="0" borderId="0" xfId="0" applyNumberFormat="1" applyFont="1" applyBorder="1" applyAlignment="1">
      <alignment vertical="center"/>
    </xf>
    <xf numFmtId="167" fontId="9" fillId="0" borderId="0" xfId="0" applyNumberFormat="1" applyFont="1" applyBorder="1"/>
    <xf numFmtId="170" fontId="9" fillId="0" borderId="0" xfId="0" applyNumberFormat="1" applyFont="1" applyBorder="1"/>
    <xf numFmtId="167" fontId="9" fillId="0" borderId="0" xfId="0" applyNumberFormat="1" applyFont="1" applyFill="1"/>
    <xf numFmtId="170" fontId="9" fillId="0" borderId="0" xfId="0" applyNumberFormat="1" applyFont="1" applyFill="1"/>
    <xf numFmtId="167" fontId="9" fillId="0" borderId="0" xfId="0" applyNumberFormat="1" applyFont="1" applyFill="1" applyBorder="1"/>
    <xf numFmtId="0" fontId="7" fillId="0" borderId="0" xfId="0" applyFont="1" applyFill="1" applyBorder="1"/>
    <xf numFmtId="167" fontId="7" fillId="0" borderId="0" xfId="0" applyNumberFormat="1" applyFont="1" applyFill="1" applyBorder="1"/>
    <xf numFmtId="170" fontId="7" fillId="0" borderId="0" xfId="0" applyNumberFormat="1" applyFont="1" applyFill="1" applyBorder="1"/>
    <xf numFmtId="167" fontId="7" fillId="0" borderId="0" xfId="0" applyNumberFormat="1" applyFont="1" applyFill="1" applyBorder="1" applyAlignment="1">
      <alignment vertical="center"/>
    </xf>
    <xf numFmtId="185" fontId="7" fillId="0" borderId="0" xfId="0" applyNumberFormat="1" applyFont="1" applyFill="1" applyBorder="1" applyAlignment="1">
      <alignment vertical="center"/>
    </xf>
    <xf numFmtId="0" fontId="7" fillId="0" borderId="0" xfId="0" applyFont="1" applyBorder="1" applyAlignment="1">
      <alignment horizontal="right"/>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86" fontId="7" fillId="0" borderId="0" xfId="0" applyNumberFormat="1" applyFont="1" applyBorder="1" applyAlignment="1">
      <alignment vertical="center"/>
    </xf>
    <xf numFmtId="0" fontId="16" fillId="0" borderId="0" xfId="0" applyFont="1" applyBorder="1" applyAlignment="1">
      <alignment vertical="center" wrapText="1"/>
    </xf>
    <xf numFmtId="0" fontId="11" fillId="0"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170" fontId="9" fillId="0" borderId="0" xfId="0" applyNumberFormat="1" applyFont="1" applyFill="1" applyBorder="1"/>
    <xf numFmtId="0" fontId="7" fillId="0" borderId="0" xfId="0" applyFont="1" applyFill="1" applyBorder="1" applyAlignment="1">
      <alignment vertical="center" wrapText="1"/>
    </xf>
    <xf numFmtId="0" fontId="7" fillId="0" borderId="0" xfId="0" applyFont="1" applyAlignment="1">
      <alignment vertical="center"/>
    </xf>
    <xf numFmtId="0" fontId="14" fillId="0" borderId="0" xfId="0" applyFont="1" applyBorder="1" applyAlignment="1">
      <alignment vertical="center" wrapText="1"/>
    </xf>
    <xf numFmtId="0" fontId="14" fillId="0" borderId="0" xfId="0" quotePrefix="1" applyFont="1" applyBorder="1" applyAlignment="1">
      <alignment vertical="center" wrapText="1"/>
    </xf>
    <xf numFmtId="176" fontId="0" fillId="0" borderId="0" xfId="0" applyNumberFormat="1" applyAlignment="1">
      <alignment vertical="center"/>
    </xf>
    <xf numFmtId="177" fontId="0" fillId="0" borderId="0" xfId="0" applyNumberFormat="1" applyAlignment="1">
      <alignment vertical="center"/>
    </xf>
    <xf numFmtId="179" fontId="0" fillId="0" borderId="0" xfId="0" applyNumberFormat="1" applyAlignment="1">
      <alignment vertical="center"/>
    </xf>
    <xf numFmtId="184" fontId="0" fillId="0" borderId="0" xfId="0" applyNumberFormat="1" applyAlignment="1">
      <alignment vertical="center"/>
    </xf>
    <xf numFmtId="188" fontId="0" fillId="0" borderId="0" xfId="0" applyNumberFormat="1" applyAlignment="1">
      <alignment vertical="center"/>
    </xf>
    <xf numFmtId="0" fontId="9" fillId="0" borderId="0" xfId="0" applyFont="1" applyFill="1"/>
    <xf numFmtId="167" fontId="7" fillId="0" borderId="1" xfId="0" applyNumberFormat="1" applyFont="1" applyBorder="1" applyAlignment="1">
      <alignment horizontal="center" vertical="center"/>
    </xf>
    <xf numFmtId="182" fontId="7" fillId="2" borderId="6" xfId="16" applyNumberFormat="1" applyFont="1" applyFill="1" applyBorder="1" applyAlignment="1">
      <alignment horizontal="center" vertical="center" wrapText="1"/>
    </xf>
    <xf numFmtId="175" fontId="7" fillId="0" borderId="0" xfId="16" applyNumberFormat="1" applyFont="1" applyAlignment="1">
      <alignment vertical="center"/>
    </xf>
    <xf numFmtId="167" fontId="7" fillId="0" borderId="0" xfId="17" applyNumberFormat="1" applyFont="1" applyAlignment="1">
      <alignment horizontal="right" vertical="center"/>
    </xf>
    <xf numFmtId="0" fontId="7" fillId="0" borderId="0" xfId="17" applyFont="1" applyAlignment="1">
      <alignment horizontal="right" vertical="center"/>
    </xf>
    <xf numFmtId="0" fontId="8" fillId="0" borderId="0" xfId="0" applyFont="1" applyAlignment="1">
      <alignment vertical="center"/>
    </xf>
    <xf numFmtId="189" fontId="9" fillId="0" borderId="0" xfId="29" applyNumberFormat="1" applyFont="1" applyBorder="1"/>
    <xf numFmtId="10" fontId="9" fillId="0" borderId="0" xfId="0" applyNumberFormat="1" applyFont="1"/>
    <xf numFmtId="190" fontId="9" fillId="0" borderId="0" xfId="16" applyNumberFormat="1" applyFont="1" applyAlignment="1">
      <alignment vertical="center"/>
    </xf>
    <xf numFmtId="0" fontId="9" fillId="0" borderId="0" xfId="20" applyFont="1" applyBorder="1" applyAlignment="1">
      <alignment horizontal="left" vertical="center" wrapText="1"/>
    </xf>
    <xf numFmtId="167" fontId="0" fillId="0" borderId="0" xfId="0" applyNumberFormat="1"/>
    <xf numFmtId="0" fontId="12" fillId="0" borderId="0" xfId="0" applyFont="1" applyBorder="1"/>
    <xf numFmtId="182" fontId="8" fillId="0" borderId="0" xfId="16" applyNumberFormat="1" applyFont="1" applyAlignment="1">
      <alignment vertical="center"/>
    </xf>
    <xf numFmtId="182" fontId="8" fillId="0" borderId="0" xfId="16" applyNumberFormat="1" applyFont="1"/>
    <xf numFmtId="182" fontId="8" fillId="0" borderId="0" xfId="16" applyNumberFormat="1" applyFont="1" applyBorder="1" applyAlignment="1">
      <alignment vertical="center"/>
    </xf>
    <xf numFmtId="182" fontId="8" fillId="0" borderId="0" xfId="17" applyNumberFormat="1" applyFont="1" applyAlignment="1">
      <alignment horizontal="right" vertical="center"/>
    </xf>
    <xf numFmtId="182" fontId="8" fillId="0" borderId="0" xfId="16" applyNumberFormat="1" applyFont="1" applyFill="1" applyAlignment="1">
      <alignment vertical="center"/>
    </xf>
    <xf numFmtId="167" fontId="8" fillId="0" borderId="0" xfId="16" applyNumberFormat="1" applyFont="1" applyAlignment="1">
      <alignment vertical="center"/>
    </xf>
    <xf numFmtId="0" fontId="8" fillId="0" borderId="0" xfId="16" applyFont="1" applyAlignment="1">
      <alignment vertical="center"/>
    </xf>
    <xf numFmtId="0" fontId="8" fillId="0" borderId="1" xfId="16" applyFont="1" applyBorder="1"/>
    <xf numFmtId="0" fontId="8" fillId="0" borderId="0" xfId="16" applyFont="1"/>
    <xf numFmtId="4" fontId="8" fillId="0" borderId="0" xfId="16" applyNumberFormat="1" applyFont="1" applyAlignment="1">
      <alignment vertical="center"/>
    </xf>
    <xf numFmtId="175" fontId="8" fillId="0" borderId="0" xfId="16" applyNumberFormat="1" applyFont="1" applyAlignment="1">
      <alignment vertical="center"/>
    </xf>
    <xf numFmtId="170" fontId="8" fillId="0" borderId="0" xfId="16" applyNumberFormat="1" applyFont="1" applyAlignment="1">
      <alignment vertical="center"/>
    </xf>
    <xf numFmtId="0" fontId="8" fillId="0" borderId="0" xfId="16" quotePrefix="1" applyFont="1" applyAlignment="1">
      <alignment horizontal="left" vertical="center"/>
    </xf>
    <xf numFmtId="0" fontId="8" fillId="0" borderId="1" xfId="16" applyFont="1" applyBorder="1" applyAlignment="1">
      <alignment horizontal="right"/>
    </xf>
    <xf numFmtId="167" fontId="8" fillId="0" borderId="0" xfId="17" applyNumberFormat="1" applyFont="1" applyAlignment="1">
      <alignment horizontal="right" vertical="center"/>
    </xf>
    <xf numFmtId="0" fontId="8" fillId="0" borderId="0" xfId="17" applyFont="1" applyAlignment="1">
      <alignment horizontal="right" vertical="center"/>
    </xf>
    <xf numFmtId="0" fontId="8" fillId="0" borderId="0" xfId="18" applyFont="1" applyAlignment="1"/>
    <xf numFmtId="193" fontId="9" fillId="0" borderId="0" xfId="20" applyNumberFormat="1" applyFont="1" applyBorder="1" applyAlignment="1">
      <alignment horizontal="right" vertical="center"/>
    </xf>
    <xf numFmtId="170" fontId="0" fillId="0" borderId="0" xfId="0" applyNumberFormat="1"/>
    <xf numFmtId="4" fontId="8" fillId="0" borderId="0" xfId="13" applyNumberFormat="1" applyFont="1" applyAlignment="1">
      <alignment vertical="center"/>
    </xf>
    <xf numFmtId="180" fontId="8" fillId="0" borderId="0" xfId="13" applyNumberFormat="1" applyFont="1" applyAlignment="1">
      <alignment vertical="center"/>
    </xf>
    <xf numFmtId="0" fontId="8" fillId="0" borderId="0" xfId="13" applyFont="1" applyAlignment="1">
      <alignment vertical="center"/>
    </xf>
    <xf numFmtId="180" fontId="8" fillId="0" borderId="0" xfId="13" applyNumberFormat="1" applyFont="1" applyFill="1" applyAlignment="1">
      <alignment vertical="center"/>
    </xf>
    <xf numFmtId="0" fontId="8" fillId="0" borderId="0" xfId="22" applyFont="1" applyAlignment="1">
      <alignment vertical="center"/>
    </xf>
    <xf numFmtId="0" fontId="8" fillId="0" borderId="0" xfId="22" applyFont="1"/>
    <xf numFmtId="4" fontId="8" fillId="0" borderId="0" xfId="22" applyNumberFormat="1" applyFont="1"/>
    <xf numFmtId="0" fontId="8" fillId="0" borderId="0" xfId="22" applyFont="1" applyBorder="1"/>
    <xf numFmtId="4" fontId="8" fillId="0" borderId="0" xfId="22" applyNumberFormat="1" applyFont="1" applyBorder="1"/>
    <xf numFmtId="4" fontId="8" fillId="0" borderId="0" xfId="22" applyNumberFormat="1" applyFont="1" applyAlignment="1">
      <alignment vertical="center"/>
    </xf>
    <xf numFmtId="9" fontId="9" fillId="0" borderId="0" xfId="29" applyFont="1" applyBorder="1"/>
    <xf numFmtId="4" fontId="6" fillId="0" borderId="0" xfId="13" applyNumberFormat="1" applyFill="1" applyAlignment="1">
      <alignment vertical="center"/>
    </xf>
    <xf numFmtId="0" fontId="7" fillId="0" borderId="7" xfId="24" applyFont="1" applyBorder="1" applyAlignment="1">
      <alignment horizontal="center" vertical="center" wrapText="1"/>
    </xf>
    <xf numFmtId="0" fontId="8" fillId="0" borderId="0" xfId="24" applyFont="1"/>
    <xf numFmtId="0" fontId="8" fillId="0" borderId="0" xfId="25" applyFont="1" applyAlignment="1">
      <alignment vertical="center"/>
    </xf>
    <xf numFmtId="3" fontId="7" fillId="0" borderId="0" xfId="0" applyNumberFormat="1" applyFont="1" applyBorder="1"/>
    <xf numFmtId="0" fontId="7" fillId="0" borderId="0" xfId="0" applyFont="1" applyBorder="1" applyAlignment="1">
      <alignment horizontal="center"/>
    </xf>
    <xf numFmtId="4" fontId="9" fillId="0" borderId="0" xfId="0" applyNumberFormat="1" applyFont="1" applyFill="1"/>
    <xf numFmtId="178" fontId="9" fillId="0" borderId="0" xfId="16" applyNumberFormat="1" applyFont="1" applyFill="1" applyAlignment="1">
      <alignment vertical="center"/>
    </xf>
    <xf numFmtId="0" fontId="0" fillId="0" borderId="0" xfId="0" applyFill="1" applyBorder="1" applyAlignment="1">
      <alignment horizontal="center" vertical="center"/>
    </xf>
    <xf numFmtId="4" fontId="9"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vertical="center"/>
    </xf>
    <xf numFmtId="0" fontId="8" fillId="0" borderId="1" xfId="22" applyFont="1" applyFill="1" applyBorder="1"/>
    <xf numFmtId="173" fontId="9" fillId="0" borderId="0" xfId="16" applyNumberFormat="1" applyFont="1" applyFill="1" applyAlignment="1">
      <alignment vertical="center"/>
    </xf>
    <xf numFmtId="167" fontId="9" fillId="0" borderId="0" xfId="16" applyNumberFormat="1" applyFont="1" applyFill="1" applyAlignment="1">
      <alignment vertical="center"/>
    </xf>
    <xf numFmtId="180" fontId="8" fillId="0" borderId="0" xfId="23" applyNumberFormat="1" applyFont="1" applyAlignment="1">
      <alignment vertical="center"/>
    </xf>
    <xf numFmtId="0" fontId="8" fillId="0" borderId="0" xfId="23" applyFont="1" applyBorder="1"/>
    <xf numFmtId="10" fontId="8" fillId="0" borderId="0" xfId="30" applyNumberFormat="1" applyFont="1"/>
    <xf numFmtId="0" fontId="0" fillId="0" borderId="0" xfId="0" applyFill="1" applyAlignment="1">
      <alignment vertical="center"/>
    </xf>
    <xf numFmtId="0" fontId="0" fillId="0" borderId="0" xfId="0" applyFill="1"/>
    <xf numFmtId="4" fontId="0" fillId="0" borderId="0" xfId="0" applyNumberFormat="1" applyFill="1"/>
    <xf numFmtId="180" fontId="30" fillId="0" borderId="0" xfId="13" applyNumberFormat="1" applyFont="1" applyFill="1" applyAlignment="1">
      <alignment vertical="center"/>
    </xf>
    <xf numFmtId="0" fontId="0" fillId="0" borderId="0" xfId="0" applyAlignment="1">
      <alignment wrapText="1"/>
    </xf>
    <xf numFmtId="192" fontId="8" fillId="0" borderId="0" xfId="18" applyNumberFormat="1" applyFont="1" applyFill="1" applyAlignment="1" applyProtection="1">
      <alignment vertical="center"/>
    </xf>
    <xf numFmtId="0" fontId="0" fillId="0" borderId="0" xfId="0" applyFill="1" applyBorder="1"/>
    <xf numFmtId="4" fontId="0" fillId="0" borderId="0" xfId="0" applyNumberFormat="1" applyFill="1" applyBorder="1"/>
    <xf numFmtId="0" fontId="9" fillId="0" borderId="0" xfId="0" applyFont="1" applyFill="1" applyAlignment="1">
      <alignment vertical="center"/>
    </xf>
    <xf numFmtId="4" fontId="9" fillId="0" borderId="0" xfId="0" applyNumberFormat="1" applyFont="1" applyFill="1" applyAlignment="1">
      <alignment vertical="center"/>
    </xf>
    <xf numFmtId="168" fontId="9" fillId="0" borderId="0" xfId="27" applyNumberFormat="1" applyFont="1" applyFill="1" applyBorder="1" applyAlignment="1">
      <alignment horizontal="right" vertical="center"/>
    </xf>
    <xf numFmtId="0" fontId="7" fillId="0" borderId="0" xfId="0" applyFont="1" applyAlignment="1"/>
    <xf numFmtId="0" fontId="15" fillId="0" borderId="0" xfId="28" applyFill="1"/>
    <xf numFmtId="0" fontId="31" fillId="0" borderId="0" xfId="0" applyFont="1" applyFill="1" applyAlignment="1">
      <alignment vertical="center"/>
    </xf>
    <xf numFmtId="0" fontId="15" fillId="0" borderId="0" xfId="28" applyFill="1" applyBorder="1"/>
    <xf numFmtId="0" fontId="15" fillId="0" borderId="0" xfId="28" applyBorder="1"/>
    <xf numFmtId="4" fontId="0" fillId="0" borderId="0" xfId="0" applyNumberFormat="1" applyFill="1" applyAlignment="1">
      <alignment vertical="center"/>
    </xf>
    <xf numFmtId="166" fontId="9" fillId="0" borderId="0" xfId="10" applyNumberFormat="1" applyFont="1" applyFill="1" applyAlignment="1">
      <alignment vertical="center"/>
    </xf>
    <xf numFmtId="171" fontId="8" fillId="0" borderId="0" xfId="0" applyNumberFormat="1" applyFont="1" applyFill="1"/>
    <xf numFmtId="166" fontId="7" fillId="0" borderId="3" xfId="10" applyNumberFormat="1" applyFont="1" applyFill="1" applyBorder="1" applyAlignment="1">
      <alignment horizontal="center" vertical="center"/>
    </xf>
    <xf numFmtId="0" fontId="0" fillId="3" borderId="0" xfId="0" applyFill="1" applyBorder="1"/>
    <xf numFmtId="0" fontId="0" fillId="3" borderId="0" xfId="0" applyFill="1"/>
    <xf numFmtId="0" fontId="8" fillId="3" borderId="0" xfId="16" applyFont="1" applyFill="1" applyBorder="1" applyAlignment="1">
      <alignment horizontal="right"/>
    </xf>
    <xf numFmtId="0" fontId="8" fillId="3" borderId="0" xfId="16" applyFont="1" applyFill="1" applyAlignment="1">
      <alignment vertical="center"/>
    </xf>
    <xf numFmtId="194" fontId="0" fillId="0" borderId="0" xfId="0" applyNumberFormat="1" applyBorder="1" applyAlignment="1">
      <alignment vertical="center"/>
    </xf>
    <xf numFmtId="194" fontId="0" fillId="0" borderId="0" xfId="0" applyNumberFormat="1" applyFill="1" applyBorder="1" applyAlignment="1">
      <alignment vertical="center"/>
    </xf>
    <xf numFmtId="0" fontId="0" fillId="0" borderId="0" xfId="0" applyBorder="1" applyAlignment="1">
      <alignment horizontal="center" vertical="center"/>
    </xf>
    <xf numFmtId="194" fontId="0" fillId="4" borderId="0" xfId="0" applyNumberFormat="1" applyFill="1" applyBorder="1" applyAlignment="1">
      <alignment vertical="center"/>
    </xf>
    <xf numFmtId="166" fontId="8" fillId="0" borderId="0" xfId="11" quotePrefix="1" applyNumberFormat="1" applyFont="1" applyBorder="1" applyAlignment="1">
      <alignment horizontal="right"/>
    </xf>
    <xf numFmtId="0" fontId="0" fillId="0" borderId="0" xfId="0" applyBorder="1" applyAlignment="1">
      <alignment horizontal="center" vertical="center" wrapText="1"/>
    </xf>
    <xf numFmtId="193" fontId="10" fillId="3" borderId="0" xfId="20" applyNumberFormat="1" applyFont="1" applyFill="1" applyBorder="1" applyAlignment="1">
      <alignment horizontal="right" vertical="center"/>
    </xf>
    <xf numFmtId="0" fontId="7" fillId="0" borderId="0" xfId="20" applyFont="1" applyFill="1" applyBorder="1" applyAlignment="1">
      <alignment horizontal="center" vertical="center" wrapText="1"/>
    </xf>
    <xf numFmtId="172" fontId="0" fillId="0" borderId="0" xfId="0" applyNumberFormat="1" applyAlignment="1">
      <alignment vertical="center"/>
    </xf>
    <xf numFmtId="194" fontId="8" fillId="0" borderId="0" xfId="16" applyNumberFormat="1" applyFont="1" applyAlignment="1">
      <alignment vertical="center"/>
    </xf>
    <xf numFmtId="0" fontId="14" fillId="0" borderId="0" xfId="0" applyFont="1" applyFill="1" applyBorder="1" applyAlignment="1">
      <alignment horizontal="center"/>
    </xf>
    <xf numFmtId="166" fontId="7" fillId="0" borderId="0" xfId="10" applyNumberFormat="1" applyFont="1" applyFill="1" applyBorder="1" applyAlignment="1">
      <alignment horizontal="center" vertical="center" wrapText="1"/>
    </xf>
    <xf numFmtId="166" fontId="7" fillId="0" borderId="0" xfId="10" applyNumberFormat="1" applyFont="1" applyFill="1" applyBorder="1" applyAlignment="1">
      <alignment horizontal="centerContinuous" vertical="center" wrapText="1"/>
    </xf>
    <xf numFmtId="166" fontId="9" fillId="0" borderId="0" xfId="10" applyNumberFormat="1" applyFont="1" applyFill="1" applyBorder="1" applyAlignment="1">
      <alignment vertical="center"/>
    </xf>
    <xf numFmtId="171" fontId="8" fillId="0" borderId="0" xfId="0" applyNumberFormat="1" applyFont="1" applyFill="1" applyBorder="1"/>
    <xf numFmtId="177" fontId="0" fillId="0" borderId="0" xfId="0" applyNumberFormat="1" applyFill="1" applyAlignment="1">
      <alignment vertical="center"/>
    </xf>
    <xf numFmtId="172" fontId="0" fillId="0" borderId="0" xfId="0" applyNumberFormat="1" applyFill="1" applyAlignment="1">
      <alignment vertical="center"/>
    </xf>
    <xf numFmtId="0" fontId="0" fillId="0" borderId="0" xfId="0" applyFill="1" applyBorder="1" applyAlignment="1">
      <alignment vertical="center"/>
    </xf>
    <xf numFmtId="4" fontId="0" fillId="0" borderId="0" xfId="0" applyNumberFormat="1" applyFill="1" applyBorder="1" applyAlignment="1">
      <alignment vertical="center"/>
    </xf>
    <xf numFmtId="0" fontId="0" fillId="0" borderId="0" xfId="0" applyFill="1" applyAlignment="1">
      <alignment horizontal="center" vertical="center"/>
    </xf>
    <xf numFmtId="10" fontId="29" fillId="0" borderId="0" xfId="29" applyNumberFormat="1" applyFont="1" applyBorder="1"/>
    <xf numFmtId="0" fontId="30" fillId="0" borderId="0" xfId="16" applyFont="1" applyAlignment="1">
      <alignment vertical="center"/>
    </xf>
    <xf numFmtId="171" fontId="9" fillId="0" borderId="0" xfId="16" applyNumberFormat="1" applyFont="1" applyAlignment="1">
      <alignment vertical="center"/>
    </xf>
    <xf numFmtId="0" fontId="7" fillId="0" borderId="0" xfId="16" applyFont="1" applyAlignment="1">
      <alignment vertical="center" wrapText="1"/>
    </xf>
    <xf numFmtId="180" fontId="8" fillId="0" borderId="0" xfId="13" applyNumberFormat="1" applyFont="1" applyBorder="1" applyAlignment="1">
      <alignment vertical="center"/>
    </xf>
    <xf numFmtId="180" fontId="7" fillId="0" borderId="0" xfId="13" applyNumberFormat="1" applyFont="1" applyBorder="1" applyAlignment="1">
      <alignment vertical="center"/>
    </xf>
    <xf numFmtId="0" fontId="6" fillId="0" borderId="0" xfId="13" applyBorder="1" applyAlignment="1">
      <alignment vertical="center"/>
    </xf>
    <xf numFmtId="4" fontId="29" fillId="0" borderId="0" xfId="22" applyNumberFormat="1" applyFont="1" applyBorder="1"/>
    <xf numFmtId="184" fontId="9" fillId="0" borderId="0" xfId="16" applyNumberFormat="1" applyFont="1" applyAlignment="1">
      <alignment vertical="center"/>
    </xf>
    <xf numFmtId="0" fontId="33" fillId="0" borderId="0" xfId="16" applyFont="1"/>
    <xf numFmtId="0" fontId="33" fillId="0" borderId="0" xfId="16" applyFont="1" applyAlignment="1">
      <alignment vertical="center"/>
    </xf>
    <xf numFmtId="0" fontId="34" fillId="0" borderId="0" xfId="14" applyFont="1"/>
    <xf numFmtId="0" fontId="8" fillId="0" borderId="2" xfId="16" applyFont="1" applyBorder="1" applyAlignment="1">
      <alignment vertical="center"/>
    </xf>
    <xf numFmtId="0" fontId="7" fillId="0" borderId="0" xfId="16" applyFont="1"/>
    <xf numFmtId="3" fontId="9" fillId="0" borderId="0" xfId="16" applyNumberFormat="1" applyFont="1" applyBorder="1" applyAlignment="1">
      <alignment vertical="center"/>
    </xf>
    <xf numFmtId="170" fontId="8" fillId="0" borderId="0" xfId="16" applyNumberFormat="1" applyFont="1" applyBorder="1" applyAlignment="1">
      <alignment vertical="center"/>
    </xf>
    <xf numFmtId="4" fontId="7" fillId="0" borderId="0" xfId="16" applyNumberFormat="1" applyFont="1" applyBorder="1" applyAlignment="1">
      <alignment vertical="center"/>
    </xf>
    <xf numFmtId="0" fontId="8" fillId="0" borderId="0" xfId="16" applyFont="1" applyBorder="1" applyAlignment="1">
      <alignment vertical="center"/>
    </xf>
    <xf numFmtId="4" fontId="29" fillId="0" borderId="0" xfId="0" applyNumberFormat="1" applyFont="1" applyFill="1"/>
    <xf numFmtId="0" fontId="37" fillId="0" borderId="0" xfId="0" applyFont="1"/>
    <xf numFmtId="0" fontId="8" fillId="0" borderId="0" xfId="0" applyFont="1" applyFill="1" applyBorder="1"/>
    <xf numFmtId="167" fontId="8" fillId="0" borderId="0" xfId="0" applyNumberFormat="1" applyFont="1" applyFill="1" applyBorder="1"/>
    <xf numFmtId="170" fontId="8" fillId="0" borderId="0" xfId="0" applyNumberFormat="1" applyFont="1" applyFill="1" applyBorder="1" applyAlignment="1"/>
    <xf numFmtId="0" fontId="8" fillId="0" borderId="6" xfId="0" applyFont="1" applyFill="1" applyBorder="1"/>
    <xf numFmtId="170" fontId="8" fillId="0" borderId="6" xfId="0" applyNumberFormat="1" applyFont="1" applyFill="1" applyBorder="1" applyAlignment="1"/>
    <xf numFmtId="171" fontId="7" fillId="0" borderId="0" xfId="0" applyNumberFormat="1" applyFont="1" applyFill="1" applyBorder="1" applyAlignment="1">
      <alignment horizontal="center"/>
    </xf>
    <xf numFmtId="0" fontId="8" fillId="0" borderId="2" xfId="16" applyFont="1" applyBorder="1" applyAlignment="1">
      <alignment horizontal="left" vertical="center"/>
    </xf>
    <xf numFmtId="0" fontId="7" fillId="0" borderId="0" xfId="32" applyFont="1" applyAlignment="1">
      <alignment horizontal="right" vertical="center"/>
    </xf>
    <xf numFmtId="0" fontId="4" fillId="3" borderId="0" xfId="34" applyFill="1"/>
    <xf numFmtId="0" fontId="4" fillId="0" borderId="0" xfId="33"/>
    <xf numFmtId="0" fontId="4" fillId="3" borderId="0" xfId="34" applyFont="1" applyFill="1"/>
    <xf numFmtId="0" fontId="7" fillId="3" borderId="0" xfId="34" applyFont="1" applyFill="1" applyAlignment="1">
      <alignment horizontal="center" vertical="center"/>
    </xf>
    <xf numFmtId="182" fontId="8" fillId="3" borderId="0" xfId="34" applyNumberFormat="1" applyFont="1" applyFill="1" applyBorder="1" applyAlignment="1">
      <alignment vertical="center"/>
    </xf>
    <xf numFmtId="0" fontId="7" fillId="3" borderId="0" xfId="34" applyFont="1" applyFill="1" applyBorder="1" applyAlignment="1">
      <alignment horizontal="left" vertical="center"/>
    </xf>
    <xf numFmtId="0" fontId="8" fillId="3" borderId="0" xfId="34" applyFont="1" applyFill="1" applyAlignment="1">
      <alignment vertical="center"/>
    </xf>
    <xf numFmtId="4" fontId="8" fillId="3" borderId="0" xfId="34" applyNumberFormat="1" applyFont="1" applyFill="1" applyAlignment="1">
      <alignment vertical="center"/>
    </xf>
    <xf numFmtId="0" fontId="25" fillId="3" borderId="0" xfId="34" applyFont="1" applyFill="1" applyAlignment="1">
      <alignment vertical="center"/>
    </xf>
    <xf numFmtId="0" fontId="8" fillId="0" borderId="0" xfId="34" applyFont="1" applyAlignment="1">
      <alignment vertical="center"/>
    </xf>
    <xf numFmtId="0" fontId="8" fillId="3" borderId="0" xfId="36" applyFont="1" applyFill="1" applyAlignment="1">
      <alignment vertical="center"/>
    </xf>
    <xf numFmtId="0" fontId="26" fillId="0" borderId="0" xfId="34" applyFont="1" applyAlignment="1">
      <alignment vertical="center"/>
    </xf>
    <xf numFmtId="0" fontId="38" fillId="0" borderId="0" xfId="34" applyFont="1" applyAlignment="1">
      <alignment vertical="center"/>
    </xf>
    <xf numFmtId="0" fontId="8" fillId="3" borderId="0" xfId="34" applyFont="1" applyFill="1" applyAlignment="1">
      <alignment vertical="center" wrapText="1"/>
    </xf>
    <xf numFmtId="4" fontId="8" fillId="0" borderId="0" xfId="34" applyNumberFormat="1" applyFont="1" applyAlignment="1">
      <alignment vertical="center"/>
    </xf>
    <xf numFmtId="0" fontId="4" fillId="3" borderId="0" xfId="36" applyFill="1"/>
    <xf numFmtId="0" fontId="8" fillId="3" borderId="0" xfId="36" applyFont="1" applyFill="1"/>
    <xf numFmtId="3" fontId="8" fillId="3" borderId="0" xfId="36" applyNumberFormat="1" applyFont="1" applyFill="1"/>
    <xf numFmtId="0" fontId="4" fillId="0" borderId="0" xfId="34"/>
    <xf numFmtId="0" fontId="24" fillId="3" borderId="0" xfId="36" applyFont="1" applyFill="1" applyAlignment="1">
      <alignment vertical="center"/>
    </xf>
    <xf numFmtId="4" fontId="8" fillId="3" borderId="0" xfId="36" applyNumberFormat="1" applyFont="1" applyFill="1" applyAlignment="1">
      <alignment vertical="center"/>
    </xf>
    <xf numFmtId="0" fontId="30" fillId="3" borderId="0" xfId="36" applyFont="1" applyFill="1" applyAlignment="1">
      <alignment vertical="center"/>
    </xf>
    <xf numFmtId="0" fontId="25" fillId="3" borderId="0" xfId="36" applyFont="1" applyFill="1" applyAlignment="1">
      <alignment horizontal="center" vertical="center"/>
    </xf>
    <xf numFmtId="0" fontId="4" fillId="0" borderId="1" xfId="35" applyBorder="1"/>
    <xf numFmtId="0" fontId="8" fillId="0" borderId="1" xfId="35" applyFont="1" applyBorder="1" applyAlignment="1">
      <alignment horizontal="right"/>
    </xf>
    <xf numFmtId="0" fontId="8" fillId="0" borderId="0" xfId="35" applyFont="1" applyAlignment="1">
      <alignment horizontal="right"/>
    </xf>
    <xf numFmtId="0" fontId="8" fillId="0" borderId="1" xfId="35" applyFont="1" applyBorder="1"/>
    <xf numFmtId="0" fontId="7" fillId="0" borderId="1" xfId="35" applyFont="1" applyBorder="1" applyAlignment="1">
      <alignment horizontal="center" vertical="center"/>
    </xf>
    <xf numFmtId="182" fontId="8" fillId="0" borderId="0" xfId="35" applyNumberFormat="1" applyFont="1" applyAlignment="1">
      <alignment vertical="center"/>
    </xf>
    <xf numFmtId="0" fontId="8" fillId="0" borderId="0" xfId="35" applyFont="1" applyAlignment="1">
      <alignment vertical="center"/>
    </xf>
    <xf numFmtId="0" fontId="7" fillId="0" borderId="0" xfId="35" applyFont="1" applyBorder="1" applyAlignment="1">
      <alignment horizontal="left" vertical="center"/>
    </xf>
    <xf numFmtId="4" fontId="8" fillId="0" borderId="0" xfId="35" applyNumberFormat="1" applyFont="1" applyAlignment="1">
      <alignment vertical="center"/>
    </xf>
    <xf numFmtId="0" fontId="4" fillId="0" borderId="0" xfId="33" applyFont="1"/>
    <xf numFmtId="0" fontId="8" fillId="0" borderId="0" xfId="35" applyFont="1" applyAlignment="1">
      <alignment horizontal="left" vertical="center"/>
    </xf>
    <xf numFmtId="0" fontId="30" fillId="0" borderId="0" xfId="35" applyFont="1" applyAlignment="1">
      <alignment vertical="center"/>
    </xf>
    <xf numFmtId="0" fontId="30" fillId="0" borderId="0" xfId="34" applyFont="1" applyAlignment="1">
      <alignment vertical="center"/>
    </xf>
    <xf numFmtId="0" fontId="30" fillId="0" borderId="0" xfId="34" applyFont="1" applyFill="1" applyAlignment="1">
      <alignment vertical="center"/>
    </xf>
    <xf numFmtId="0" fontId="8" fillId="0" borderId="0" xfId="18" applyFont="1"/>
    <xf numFmtId="0" fontId="8" fillId="0" borderId="0" xfId="22" applyFont="1" applyFill="1"/>
    <xf numFmtId="4" fontId="8" fillId="0" borderId="0" xfId="22" applyNumberFormat="1" applyFont="1" applyFill="1"/>
    <xf numFmtId="0" fontId="36" fillId="0" borderId="0" xfId="0" applyFont="1" applyFill="1"/>
    <xf numFmtId="0" fontId="8" fillId="0" borderId="0" xfId="22" applyFont="1" applyBorder="1" applyAlignment="1">
      <alignment vertical="center" wrapText="1"/>
    </xf>
    <xf numFmtId="168" fontId="8" fillId="0" borderId="0" xfId="0" applyNumberFormat="1" applyFont="1" applyAlignment="1">
      <alignment vertical="center"/>
    </xf>
    <xf numFmtId="3" fontId="8" fillId="0" borderId="0" xfId="0" applyNumberFormat="1" applyFont="1" applyAlignment="1">
      <alignment vertical="center"/>
    </xf>
    <xf numFmtId="0" fontId="7" fillId="0" borderId="0" xfId="20" applyFont="1" applyAlignment="1">
      <alignment horizontal="center" vertical="center"/>
    </xf>
    <xf numFmtId="171" fontId="7" fillId="0" borderId="0" xfId="0" applyNumberFormat="1" applyFont="1" applyAlignment="1">
      <alignment horizontal="center" vertical="center" wrapText="1"/>
    </xf>
    <xf numFmtId="0" fontId="7" fillId="0" borderId="6" xfId="16" applyFont="1" applyBorder="1" applyAlignment="1">
      <alignment horizontal="center" vertical="center" wrapText="1"/>
    </xf>
    <xf numFmtId="0" fontId="7" fillId="0" borderId="0" xfId="16" applyFont="1" applyAlignment="1">
      <alignment horizontal="center" vertical="center" wrapText="1"/>
    </xf>
    <xf numFmtId="165" fontId="4" fillId="0" borderId="0" xfId="2" applyFill="1" applyAlignment="1">
      <alignment vertical="center"/>
    </xf>
    <xf numFmtId="171" fontId="8" fillId="0" borderId="0" xfId="0" applyNumberFormat="1" applyFont="1" applyBorder="1" applyAlignment="1">
      <alignment vertical="center"/>
    </xf>
    <xf numFmtId="176" fontId="8" fillId="0" borderId="0" xfId="26" applyNumberFormat="1" applyFont="1" applyFill="1" applyAlignment="1">
      <alignment vertical="center"/>
    </xf>
    <xf numFmtId="177" fontId="0" fillId="0" borderId="0" xfId="0" applyNumberFormat="1" applyAlignment="1">
      <alignment horizontal="center" vertical="center"/>
    </xf>
    <xf numFmtId="0" fontId="7" fillId="0" borderId="0" xfId="0" applyFont="1" applyBorder="1" applyAlignment="1">
      <alignment horizontal="center" vertical="center" wrapText="1"/>
    </xf>
    <xf numFmtId="187" fontId="7" fillId="0" borderId="0" xfId="0" applyNumberFormat="1" applyFont="1" applyFill="1" applyBorder="1" applyAlignment="1">
      <alignment horizontal="center" vertical="center" wrapText="1"/>
    </xf>
    <xf numFmtId="0" fontId="8" fillId="0" borderId="0" xfId="0" applyFont="1" applyBorder="1" applyAlignment="1">
      <alignment horizontal="justify" vertical="center" wrapText="1"/>
    </xf>
    <xf numFmtId="0" fontId="7" fillId="0" borderId="0" xfId="0" applyFont="1" applyBorder="1" applyAlignment="1">
      <alignment horizontal="center"/>
    </xf>
    <xf numFmtId="167" fontId="8" fillId="0" borderId="0" xfId="0" applyNumberFormat="1" applyFont="1" applyBorder="1"/>
    <xf numFmtId="167" fontId="7" fillId="0" borderId="0" xfId="0" applyNumberFormat="1" applyFont="1" applyBorder="1" applyAlignment="1">
      <alignment horizontal="right"/>
    </xf>
    <xf numFmtId="167" fontId="7" fillId="0" borderId="0" xfId="0" applyNumberFormat="1" applyFont="1" applyBorder="1" applyAlignment="1">
      <alignment wrapText="1"/>
    </xf>
    <xf numFmtId="0" fontId="7" fillId="0" borderId="1" xfId="0" applyFont="1" applyFill="1" applyBorder="1" applyAlignment="1">
      <alignment horizontal="left" vertical="center"/>
    </xf>
    <xf numFmtId="0" fontId="8" fillId="3" borderId="0" xfId="22" applyFont="1" applyFill="1" applyBorder="1" applyAlignment="1">
      <alignment vertical="center" wrapText="1"/>
    </xf>
    <xf numFmtId="182" fontId="7" fillId="0" borderId="0" xfId="16" applyNumberFormat="1" applyFont="1" applyFill="1" applyAlignment="1">
      <alignment vertical="center"/>
    </xf>
    <xf numFmtId="3" fontId="8" fillId="0" borderId="0" xfId="0" applyNumberFormat="1" applyFont="1" applyBorder="1" applyAlignment="1">
      <alignment vertical="center"/>
    </xf>
    <xf numFmtId="0" fontId="8" fillId="0" borderId="0" xfId="0" applyFont="1" applyBorder="1" applyAlignment="1">
      <alignment vertical="center"/>
    </xf>
    <xf numFmtId="0" fontId="8" fillId="0" borderId="0" xfId="25" applyFont="1" applyBorder="1" applyAlignment="1">
      <alignment vertical="center"/>
    </xf>
    <xf numFmtId="0" fontId="8" fillId="0" borderId="0" xfId="33" applyFont="1" applyBorder="1"/>
    <xf numFmtId="0" fontId="8" fillId="0" borderId="0" xfId="18" applyFont="1" applyBorder="1" applyAlignment="1">
      <alignment horizontal="left" vertical="center" wrapText="1"/>
    </xf>
    <xf numFmtId="0" fontId="8" fillId="0" borderId="0" xfId="0" applyFont="1" applyBorder="1" applyAlignment="1">
      <alignment vertical="center" wrapText="1"/>
    </xf>
    <xf numFmtId="0" fontId="0" fillId="0" borderId="8" xfId="0" applyBorder="1" applyAlignment="1">
      <alignment vertical="center"/>
    </xf>
    <xf numFmtId="0" fontId="0" fillId="0" borderId="1" xfId="0" applyBorder="1" applyAlignment="1">
      <alignment horizontal="center" vertical="center"/>
    </xf>
    <xf numFmtId="0" fontId="8" fillId="3" borderId="0" xfId="0" applyFont="1" applyFill="1" applyBorder="1"/>
    <xf numFmtId="0" fontId="8" fillId="0" borderId="0" xfId="33" applyFont="1"/>
    <xf numFmtId="0" fontId="9" fillId="0" borderId="8" xfId="20" applyFont="1" applyBorder="1" applyAlignment="1">
      <alignment vertical="center"/>
    </xf>
    <xf numFmtId="4" fontId="9" fillId="0" borderId="8" xfId="20" applyNumberFormat="1" applyFont="1" applyBorder="1" applyAlignment="1">
      <alignment vertical="center"/>
    </xf>
    <xf numFmtId="0" fontId="9" fillId="0" borderId="18" xfId="20" applyFont="1" applyBorder="1" applyAlignment="1">
      <alignment vertical="center"/>
    </xf>
    <xf numFmtId="0" fontId="9" fillId="0" borderId="8" xfId="15" applyFont="1" applyBorder="1" applyAlignment="1">
      <alignment vertical="center"/>
    </xf>
    <xf numFmtId="0" fontId="9" fillId="0" borderId="18" xfId="15" applyFont="1" applyBorder="1" applyAlignment="1">
      <alignment vertical="center"/>
    </xf>
    <xf numFmtId="166" fontId="8" fillId="0" borderId="14" xfId="10" quotePrefix="1" applyNumberFormat="1" applyFont="1" applyBorder="1" applyAlignment="1">
      <alignment horizontal="right"/>
    </xf>
    <xf numFmtId="168" fontId="8" fillId="0" borderId="17" xfId="2" applyNumberFormat="1" applyFont="1" applyBorder="1" applyAlignment="1">
      <alignment vertical="center"/>
    </xf>
    <xf numFmtId="168" fontId="30" fillId="0" borderId="8" xfId="2" applyNumberFormat="1" applyFont="1" applyBorder="1" applyAlignment="1">
      <alignment vertical="center" wrapText="1"/>
    </xf>
    <xf numFmtId="168" fontId="7" fillId="0" borderId="18" xfId="0" applyNumberFormat="1" applyFont="1" applyBorder="1" applyAlignment="1">
      <alignment vertical="center"/>
    </xf>
    <xf numFmtId="0" fontId="9" fillId="3" borderId="0" xfId="11" applyFont="1" applyFill="1" applyBorder="1" applyAlignment="1">
      <alignment vertical="center"/>
    </xf>
    <xf numFmtId="0" fontId="7" fillId="3" borderId="0" xfId="0" applyFont="1" applyFill="1" applyBorder="1" applyAlignment="1">
      <alignment horizontal="centerContinuous" vertical="center"/>
    </xf>
    <xf numFmtId="0" fontId="9" fillId="0" borderId="0" xfId="0" applyFont="1" applyBorder="1" applyAlignment="1">
      <alignment vertical="center"/>
    </xf>
    <xf numFmtId="171" fontId="8" fillId="0" borderId="0" xfId="0" applyNumberFormat="1" applyFont="1" applyBorder="1" applyAlignment="1">
      <alignment horizontal="left" vertical="center"/>
    </xf>
    <xf numFmtId="171" fontId="9" fillId="0" borderId="0" xfId="0" applyNumberFormat="1" applyFont="1" applyBorder="1" applyAlignment="1">
      <alignment horizontal="left" vertical="center"/>
    </xf>
    <xf numFmtId="171" fontId="9" fillId="0" borderId="0" xfId="0" applyNumberFormat="1" applyFont="1" applyBorder="1" applyAlignment="1">
      <alignment vertical="center" wrapText="1"/>
    </xf>
    <xf numFmtId="171" fontId="8" fillId="0" borderId="14" xfId="0" applyNumberFormat="1" applyFont="1" applyBorder="1" applyAlignment="1">
      <alignment horizontal="right" vertical="center"/>
    </xf>
    <xf numFmtId="0" fontId="9" fillId="0" borderId="22" xfId="0" applyFont="1" applyFill="1" applyBorder="1" applyAlignment="1">
      <alignment vertical="center"/>
    </xf>
    <xf numFmtId="0" fontId="16" fillId="0" borderId="8" xfId="0" applyFont="1" applyBorder="1" applyAlignment="1">
      <alignment horizontal="center" vertical="center" wrapText="1"/>
    </xf>
    <xf numFmtId="2" fontId="13" fillId="0" borderId="8" xfId="0" applyNumberFormat="1" applyFont="1" applyBorder="1" applyAlignment="1">
      <alignment horizontal="center" vertical="center" wrapText="1"/>
    </xf>
    <xf numFmtId="0" fontId="13" fillId="0" borderId="8" xfId="0" quotePrefix="1" applyFont="1" applyBorder="1" applyAlignment="1">
      <alignment horizontal="center" vertical="center" wrapText="1"/>
    </xf>
    <xf numFmtId="0" fontId="0" fillId="0" borderId="8" xfId="0" applyBorder="1"/>
    <xf numFmtId="0" fontId="0" fillId="0" borderId="18" xfId="0" applyBorder="1"/>
    <xf numFmtId="0" fontId="8" fillId="0" borderId="12" xfId="0" applyFont="1" applyFill="1" applyBorder="1"/>
    <xf numFmtId="0" fontId="8" fillId="0" borderId="15" xfId="0" applyFont="1" applyFill="1" applyBorder="1"/>
    <xf numFmtId="0" fontId="7" fillId="0" borderId="19" xfId="0" applyFont="1" applyFill="1" applyBorder="1" applyAlignment="1">
      <alignment horizontal="left" vertical="center"/>
    </xf>
    <xf numFmtId="0" fontId="8" fillId="0" borderId="17" xfId="0" applyFont="1" applyBorder="1"/>
    <xf numFmtId="0" fontId="8" fillId="0" borderId="17" xfId="0" applyFont="1" applyBorder="1" applyAlignment="1">
      <alignment vertical="center"/>
    </xf>
    <xf numFmtId="0" fontId="0" fillId="0" borderId="18" xfId="0" applyBorder="1" applyAlignment="1">
      <alignment vertical="center"/>
    </xf>
    <xf numFmtId="0" fontId="8" fillId="0" borderId="14" xfId="16" applyFont="1" applyBorder="1" applyAlignment="1">
      <alignment horizontal="right"/>
    </xf>
    <xf numFmtId="0" fontId="9" fillId="0" borderId="17" xfId="20" applyFont="1" applyFill="1" applyBorder="1" applyAlignment="1">
      <alignment vertical="center"/>
    </xf>
    <xf numFmtId="0" fontId="9" fillId="0" borderId="14" xfId="16" applyFont="1" applyBorder="1" applyAlignment="1">
      <alignment horizontal="right"/>
    </xf>
    <xf numFmtId="0" fontId="9" fillId="0" borderId="8" xfId="16" applyFont="1" applyBorder="1" applyAlignment="1">
      <alignment vertical="center"/>
    </xf>
    <xf numFmtId="0" fontId="9" fillId="0" borderId="18" xfId="16" applyFont="1" applyBorder="1" applyAlignment="1">
      <alignment vertical="center"/>
    </xf>
    <xf numFmtId="0" fontId="8" fillId="3" borderId="12" xfId="22" applyFont="1" applyFill="1" applyBorder="1" applyAlignment="1">
      <alignment vertical="center" wrapText="1"/>
    </xf>
    <xf numFmtId="4" fontId="8" fillId="3" borderId="13" xfId="23" applyNumberFormat="1" applyFont="1" applyFill="1" applyBorder="1"/>
    <xf numFmtId="0" fontId="7" fillId="0" borderId="8" xfId="20" applyFont="1" applyFill="1" applyBorder="1" applyAlignment="1">
      <alignment horizontal="left" vertical="center" wrapText="1"/>
    </xf>
    <xf numFmtId="0" fontId="32" fillId="0" borderId="18" xfId="0" applyFont="1" applyBorder="1"/>
    <xf numFmtId="0" fontId="8" fillId="0" borderId="8" xfId="13" applyFont="1" applyBorder="1" applyAlignment="1">
      <alignment vertical="center"/>
    </xf>
    <xf numFmtId="180" fontId="8" fillId="0" borderId="18" xfId="13" applyNumberFormat="1" applyFont="1" applyBorder="1" applyAlignment="1">
      <alignment vertical="center"/>
    </xf>
    <xf numFmtId="182" fontId="8" fillId="0" borderId="8" xfId="16" applyNumberFormat="1" applyFont="1" applyBorder="1" applyAlignment="1">
      <alignment vertical="center"/>
    </xf>
    <xf numFmtId="182" fontId="8" fillId="0" borderId="18" xfId="16" applyNumberFormat="1" applyFont="1" applyBorder="1" applyAlignment="1">
      <alignment vertical="center"/>
    </xf>
    <xf numFmtId="167" fontId="8" fillId="0" borderId="18" xfId="16" applyNumberFormat="1" applyFont="1" applyBorder="1" applyAlignment="1">
      <alignment vertical="center"/>
    </xf>
    <xf numFmtId="0" fontId="8" fillId="0" borderId="8" xfId="16" applyFont="1" applyBorder="1" applyAlignment="1">
      <alignment vertical="center"/>
    </xf>
    <xf numFmtId="0" fontId="8" fillId="0" borderId="18" xfId="16" applyFont="1" applyBorder="1" applyAlignment="1">
      <alignment vertical="center"/>
    </xf>
    <xf numFmtId="4" fontId="8" fillId="0" borderId="8" xfId="16" applyNumberFormat="1" applyFont="1" applyBorder="1" applyAlignment="1">
      <alignment vertical="center"/>
    </xf>
    <xf numFmtId="4" fontId="8" fillId="0" borderId="18" xfId="16" applyNumberFormat="1" applyFont="1" applyBorder="1" applyAlignment="1">
      <alignment vertical="center"/>
    </xf>
    <xf numFmtId="0" fontId="8" fillId="0" borderId="0" xfId="18" applyFont="1" applyAlignment="1">
      <alignment vertical="center"/>
    </xf>
    <xf numFmtId="194" fontId="8" fillId="0" borderId="0" xfId="18" applyNumberFormat="1" applyFont="1"/>
    <xf numFmtId="183" fontId="8" fillId="0" borderId="0" xfId="18" applyNumberFormat="1" applyFont="1" applyAlignment="1" applyProtection="1"/>
    <xf numFmtId="4" fontId="21" fillId="0" borderId="0" xfId="22" applyNumberFormat="1" applyFont="1" applyFill="1"/>
    <xf numFmtId="183" fontId="8" fillId="0" borderId="0" xfId="18" applyNumberFormat="1" applyFont="1" applyAlignment="1" applyProtection="1">
      <alignment vertical="center"/>
    </xf>
    <xf numFmtId="0" fontId="8" fillId="0" borderId="8" xfId="0" applyFont="1" applyBorder="1"/>
    <xf numFmtId="0" fontId="8" fillId="0" borderId="18" xfId="0" applyFont="1" applyBorder="1"/>
    <xf numFmtId="0" fontId="8" fillId="0" borderId="13" xfId="0" applyFont="1" applyBorder="1" applyAlignment="1">
      <alignment vertical="center"/>
    </xf>
    <xf numFmtId="3" fontId="8" fillId="0" borderId="13" xfId="0" applyNumberFormat="1" applyFont="1" applyFill="1" applyBorder="1" applyAlignment="1">
      <alignment vertical="center"/>
    </xf>
    <xf numFmtId="182" fontId="7" fillId="0" borderId="13" xfId="0" applyNumberFormat="1" applyFont="1" applyBorder="1" applyAlignment="1">
      <alignment vertical="center"/>
    </xf>
    <xf numFmtId="3" fontId="8" fillId="0" borderId="13" xfId="0" applyNumberFormat="1" applyFont="1" applyBorder="1" applyAlignment="1">
      <alignment vertical="center"/>
    </xf>
    <xf numFmtId="0" fontId="8" fillId="0" borderId="8" xfId="25" applyFont="1" applyBorder="1" applyAlignment="1">
      <alignment vertical="center"/>
    </xf>
    <xf numFmtId="3" fontId="8" fillId="0" borderId="8" xfId="0" applyNumberFormat="1" applyFont="1" applyBorder="1" applyAlignment="1">
      <alignment vertical="center"/>
    </xf>
    <xf numFmtId="3" fontId="8" fillId="0" borderId="18" xfId="0" applyNumberFormat="1" applyFont="1" applyBorder="1" applyAlignment="1">
      <alignment vertical="center"/>
    </xf>
    <xf numFmtId="0" fontId="8" fillId="0" borderId="25" xfId="35" applyFont="1" applyBorder="1" applyAlignment="1">
      <alignment horizontal="center"/>
    </xf>
    <xf numFmtId="3" fontId="8" fillId="0" borderId="18" xfId="6" applyNumberFormat="1" applyFont="1" applyBorder="1"/>
    <xf numFmtId="0" fontId="9" fillId="3" borderId="18" xfId="21" applyFont="1" applyFill="1" applyBorder="1" applyAlignment="1" applyProtection="1">
      <alignment vertical="center" wrapText="1"/>
    </xf>
    <xf numFmtId="0" fontId="8" fillId="0" borderId="13" xfId="22" applyFont="1" applyBorder="1" applyAlignment="1">
      <alignment vertical="center"/>
    </xf>
    <xf numFmtId="0" fontId="8" fillId="0" borderId="13" xfId="18" applyFont="1" applyBorder="1" applyAlignment="1">
      <alignment horizontal="left" vertical="center" wrapText="1"/>
    </xf>
    <xf numFmtId="0" fontId="8" fillId="0" borderId="13" xfId="22" applyFont="1" applyBorder="1" applyAlignment="1">
      <alignment vertical="center" wrapText="1"/>
    </xf>
    <xf numFmtId="0" fontId="8" fillId="0" borderId="8" xfId="22" applyFont="1" applyBorder="1" applyAlignment="1">
      <alignment vertical="center"/>
    </xf>
    <xf numFmtId="0" fontId="8" fillId="0" borderId="18" xfId="22" applyFont="1" applyBorder="1"/>
    <xf numFmtId="0" fontId="23" fillId="3" borderId="0" xfId="34" applyFont="1" applyFill="1" applyAlignment="1">
      <alignment horizontal="center" vertical="center" wrapText="1"/>
    </xf>
    <xf numFmtId="182" fontId="4" fillId="0" borderId="0" xfId="16" applyNumberFormat="1" applyFont="1" applyFill="1" applyAlignment="1">
      <alignment vertical="center"/>
    </xf>
    <xf numFmtId="0" fontId="41" fillId="0" borderId="0" xfId="16" applyFont="1" applyAlignment="1">
      <alignment vertical="center"/>
    </xf>
    <xf numFmtId="0" fontId="40" fillId="0" borderId="0" xfId="16" applyFont="1" applyAlignment="1">
      <alignment vertical="center"/>
    </xf>
    <xf numFmtId="0" fontId="21" fillId="0" borderId="0" xfId="0" applyFont="1"/>
    <xf numFmtId="0" fontId="21" fillId="0" borderId="0" xfId="0" applyFont="1" applyAlignment="1">
      <alignment vertical="center"/>
    </xf>
    <xf numFmtId="0" fontId="21" fillId="3" borderId="0" xfId="36" applyFont="1" applyFill="1" applyAlignment="1">
      <alignment vertical="center"/>
    </xf>
    <xf numFmtId="0" fontId="21" fillId="3" borderId="0" xfId="33" applyFont="1" applyFill="1" applyAlignment="1">
      <alignment vertical="center"/>
    </xf>
    <xf numFmtId="0" fontId="21" fillId="3" borderId="0" xfId="33" applyFont="1" applyFill="1"/>
    <xf numFmtId="164" fontId="21" fillId="3" borderId="0" xfId="33" applyNumberFormat="1" applyFont="1" applyFill="1"/>
    <xf numFmtId="0" fontId="21" fillId="0" borderId="0" xfId="18" applyFont="1" applyAlignment="1">
      <alignment vertical="center"/>
    </xf>
    <xf numFmtId="0" fontId="21" fillId="0" borderId="0" xfId="0" applyFont="1" applyAlignment="1">
      <alignment wrapText="1"/>
    </xf>
    <xf numFmtId="0" fontId="23" fillId="0" borderId="0" xfId="0" applyFont="1" applyAlignment="1"/>
    <xf numFmtId="0" fontId="21" fillId="0" borderId="0" xfId="0" applyFont="1" applyBorder="1"/>
    <xf numFmtId="0" fontId="23" fillId="0" borderId="0" xfId="33" applyFont="1" applyBorder="1" applyAlignment="1">
      <alignment wrapText="1"/>
    </xf>
    <xf numFmtId="0" fontId="23" fillId="0" borderId="0" xfId="0" applyFont="1" applyBorder="1" applyAlignment="1"/>
    <xf numFmtId="0" fontId="9" fillId="0" borderId="18" xfId="0" applyFont="1" applyBorder="1" applyAlignment="1">
      <alignment vertical="center"/>
    </xf>
    <xf numFmtId="164" fontId="8" fillId="3" borderId="0" xfId="36" applyNumberFormat="1" applyFont="1" applyFill="1" applyAlignment="1">
      <alignment vertical="center"/>
    </xf>
    <xf numFmtId="0" fontId="21" fillId="0" borderId="0" xfId="22" applyFont="1" applyFill="1" applyAlignment="1">
      <alignment wrapText="1"/>
    </xf>
    <xf numFmtId="182" fontId="0" fillId="0" borderId="0" xfId="0" applyNumberFormat="1"/>
    <xf numFmtId="194" fontId="0" fillId="0" borderId="0" xfId="0" applyNumberFormat="1"/>
    <xf numFmtId="164" fontId="8" fillId="0" borderId="0" xfId="16" applyNumberFormat="1" applyFont="1"/>
    <xf numFmtId="182" fontId="8" fillId="0" borderId="0" xfId="25" applyNumberFormat="1" applyFont="1" applyAlignment="1">
      <alignment vertical="center"/>
    </xf>
    <xf numFmtId="43" fontId="8" fillId="3" borderId="0" xfId="36" applyNumberFormat="1" applyFont="1" applyFill="1"/>
    <xf numFmtId="164" fontId="4" fillId="0" borderId="0" xfId="33" applyNumberFormat="1"/>
    <xf numFmtId="192" fontId="21" fillId="0" borderId="0" xfId="22" applyNumberFormat="1" applyFont="1" applyFill="1" applyAlignment="1">
      <alignment wrapText="1"/>
    </xf>
    <xf numFmtId="0" fontId="8" fillId="0" borderId="0" xfId="14" applyFont="1" applyAlignment="1">
      <alignment vertical="center"/>
    </xf>
    <xf numFmtId="0" fontId="8" fillId="0" borderId="0" xfId="14" applyFont="1"/>
    <xf numFmtId="4" fontId="8" fillId="0" borderId="0" xfId="14" applyNumberFormat="1" applyFont="1"/>
    <xf numFmtId="191" fontId="8" fillId="0" borderId="0" xfId="16" applyNumberFormat="1" applyFont="1" applyFill="1" applyAlignment="1">
      <alignment vertical="center"/>
    </xf>
    <xf numFmtId="180" fontId="8" fillId="0" borderId="0" xfId="14" applyNumberFormat="1" applyFont="1" applyAlignment="1">
      <alignment vertical="center"/>
    </xf>
    <xf numFmtId="194" fontId="8" fillId="0" borderId="0" xfId="14" applyNumberFormat="1" applyFont="1" applyAlignment="1">
      <alignment vertical="center"/>
    </xf>
    <xf numFmtId="0" fontId="8" fillId="0" borderId="0" xfId="14" applyFont="1" applyAlignment="1" applyProtection="1">
      <alignment horizontal="left" vertical="center"/>
    </xf>
    <xf numFmtId="180" fontId="8" fillId="0" borderId="0" xfId="14" applyNumberFormat="1" applyFont="1" applyAlignment="1" applyProtection="1">
      <alignment vertical="center"/>
    </xf>
    <xf numFmtId="4" fontId="8" fillId="0" borderId="0" xfId="14" applyNumberFormat="1" applyFont="1" applyAlignment="1">
      <alignment vertical="center"/>
    </xf>
    <xf numFmtId="180" fontId="8" fillId="0" borderId="0" xfId="14" applyNumberFormat="1" applyFont="1" applyFill="1" applyAlignment="1" applyProtection="1">
      <alignment vertical="center"/>
    </xf>
    <xf numFmtId="0" fontId="8" fillId="0" borderId="2" xfId="14" applyFont="1" applyFill="1" applyBorder="1" applyAlignment="1" applyProtection="1">
      <alignment vertical="center"/>
    </xf>
    <xf numFmtId="0" fontId="8" fillId="0" borderId="17" xfId="15" applyFont="1" applyBorder="1" applyAlignment="1">
      <alignment vertical="center"/>
    </xf>
    <xf numFmtId="0" fontId="4" fillId="0" borderId="0" xfId="0" applyFont="1"/>
    <xf numFmtId="0" fontId="8" fillId="0" borderId="0" xfId="15" applyFont="1" applyFill="1" applyBorder="1" applyAlignment="1">
      <alignment vertical="center"/>
    </xf>
    <xf numFmtId="0" fontId="8" fillId="0" borderId="17" xfId="20" applyFont="1" applyBorder="1" applyAlignment="1">
      <alignment vertical="center"/>
    </xf>
    <xf numFmtId="0" fontId="23" fillId="3" borderId="0" xfId="34" applyFont="1" applyFill="1" applyBorder="1" applyAlignment="1">
      <alignment vertical="center" wrapText="1"/>
    </xf>
    <xf numFmtId="0" fontId="7" fillId="0" borderId="7" xfId="15" applyFont="1" applyBorder="1" applyAlignment="1">
      <alignment horizontal="center" wrapText="1"/>
    </xf>
    <xf numFmtId="0" fontId="8" fillId="0" borderId="0" xfId="21" applyFont="1" applyAlignment="1">
      <alignment vertical="center"/>
    </xf>
    <xf numFmtId="0" fontId="8" fillId="0" borderId="0" xfId="21" applyFont="1"/>
    <xf numFmtId="0" fontId="4" fillId="0" borderId="0" xfId="21" applyFont="1" applyFill="1" applyAlignment="1" applyProtection="1">
      <alignment horizontal="left" vertical="center" wrapText="1"/>
    </xf>
    <xf numFmtId="0" fontId="8" fillId="0" borderId="0" xfId="21" applyFont="1" applyAlignment="1" applyProtection="1">
      <alignment horizontal="left" vertical="center" wrapText="1"/>
    </xf>
    <xf numFmtId="183" fontId="8" fillId="0" borderId="0" xfId="21" applyNumberFormat="1" applyFont="1"/>
    <xf numFmtId="0" fontId="7" fillId="0" borderId="6" xfId="21" applyFont="1" applyBorder="1" applyAlignment="1">
      <alignment horizontal="centerContinuous" vertical="center" wrapText="1"/>
    </xf>
    <xf numFmtId="0" fontId="7" fillId="0" borderId="6" xfId="0" applyFont="1" applyBorder="1" applyAlignment="1">
      <alignment horizontal="center" wrapText="1"/>
    </xf>
    <xf numFmtId="4" fontId="7" fillId="0" borderId="7" xfId="0" applyNumberFormat="1" applyFont="1" applyBorder="1" applyAlignment="1">
      <alignment horizontal="center" wrapText="1"/>
    </xf>
    <xf numFmtId="0" fontId="7" fillId="3" borderId="6" xfId="20" applyFont="1" applyFill="1" applyBorder="1" applyAlignment="1">
      <alignment horizontal="center" wrapText="1"/>
    </xf>
    <xf numFmtId="0" fontId="7" fillId="0" borderId="6" xfId="20" applyFont="1" applyFill="1" applyBorder="1" applyAlignment="1">
      <alignment horizontal="center" wrapText="1"/>
    </xf>
    <xf numFmtId="166" fontId="7" fillId="0" borderId="6" xfId="10" applyNumberFormat="1" applyFont="1" applyBorder="1" applyAlignment="1">
      <alignment horizontal="centerContinuous" wrapText="1"/>
    </xf>
    <xf numFmtId="166" fontId="7" fillId="0" borderId="6" xfId="10" applyNumberFormat="1" applyFont="1" applyBorder="1" applyAlignment="1">
      <alignment horizontal="center" wrapText="1"/>
    </xf>
    <xf numFmtId="166" fontId="7" fillId="0" borderId="6" xfId="10" quotePrefix="1" applyNumberFormat="1" applyFont="1" applyBorder="1" applyAlignment="1">
      <alignment horizontal="center" wrapText="1"/>
    </xf>
    <xf numFmtId="166" fontId="7" fillId="0" borderId="6" xfId="10" applyNumberFormat="1" applyFont="1" applyFill="1" applyBorder="1" applyAlignment="1">
      <alignment horizontal="centerContinuous" wrapText="1"/>
    </xf>
    <xf numFmtId="0" fontId="7" fillId="0" borderId="7" xfId="0" applyFont="1" applyBorder="1" applyAlignment="1">
      <alignment horizontal="center" wrapText="1"/>
    </xf>
    <xf numFmtId="0" fontId="7" fillId="0" borderId="7" xfId="0" applyFont="1" applyFill="1" applyBorder="1" applyAlignment="1">
      <alignment horizontal="center" wrapText="1"/>
    </xf>
    <xf numFmtId="0" fontId="7" fillId="0" borderId="6" xfId="0" applyFont="1" applyFill="1" applyBorder="1" applyAlignment="1">
      <alignment horizontal="center" wrapText="1"/>
    </xf>
    <xf numFmtId="0" fontId="7" fillId="0" borderId="4" xfId="16" applyFont="1" applyBorder="1" applyAlignment="1">
      <alignment horizontal="center" wrapText="1"/>
    </xf>
    <xf numFmtId="0" fontId="7" fillId="0" borderId="6" xfId="16" applyFont="1" applyBorder="1" applyAlignment="1">
      <alignment horizontal="center" wrapText="1"/>
    </xf>
    <xf numFmtId="0" fontId="7" fillId="0" borderId="6" xfId="16" applyFont="1" applyFill="1" applyBorder="1" applyAlignment="1">
      <alignment horizontal="center" wrapText="1"/>
    </xf>
    <xf numFmtId="0" fontId="7" fillId="0" borderId="4" xfId="16" applyFont="1" applyFill="1" applyBorder="1" applyAlignment="1">
      <alignment horizontal="center" wrapText="1"/>
    </xf>
    <xf numFmtId="0" fontId="7" fillId="0" borderId="7" xfId="13" applyFont="1" applyBorder="1" applyAlignment="1">
      <alignment horizontal="center" wrapText="1"/>
    </xf>
    <xf numFmtId="194" fontId="8" fillId="3" borderId="0" xfId="34" applyNumberFormat="1" applyFont="1" applyFill="1" applyAlignment="1">
      <alignment vertical="center"/>
    </xf>
    <xf numFmtId="0" fontId="8" fillId="0" borderId="0" xfId="21" applyFont="1" applyFill="1" applyAlignment="1" applyProtection="1">
      <alignment vertical="center" wrapText="1"/>
    </xf>
    <xf numFmtId="0" fontId="8" fillId="0" borderId="0" xfId="21" applyFont="1" applyAlignment="1" applyProtection="1">
      <alignment vertical="center" wrapText="1"/>
    </xf>
    <xf numFmtId="194" fontId="4" fillId="3" borderId="0" xfId="34" applyNumberFormat="1" applyFont="1" applyFill="1"/>
    <xf numFmtId="0" fontId="8" fillId="3" borderId="1" xfId="36" applyFont="1" applyFill="1" applyBorder="1" applyAlignment="1">
      <alignment vertical="center"/>
    </xf>
    <xf numFmtId="0" fontId="4" fillId="3" borderId="1" xfId="36" applyFill="1" applyBorder="1"/>
    <xf numFmtId="0" fontId="8" fillId="3" borderId="1" xfId="36" applyFont="1" applyFill="1" applyBorder="1" applyAlignment="1">
      <alignment horizontal="right"/>
    </xf>
    <xf numFmtId="0" fontId="8" fillId="3" borderId="1" xfId="36" applyFont="1" applyFill="1" applyBorder="1"/>
    <xf numFmtId="0" fontId="7" fillId="3" borderId="1" xfId="36" applyFont="1" applyFill="1" applyBorder="1" applyAlignment="1">
      <alignment horizontal="center" vertical="center" wrapText="1"/>
    </xf>
    <xf numFmtId="0" fontId="8" fillId="0" borderId="0" xfId="16" applyFont="1" applyBorder="1" applyAlignment="1">
      <alignment horizontal="left" vertical="center"/>
    </xf>
    <xf numFmtId="0" fontId="13" fillId="0" borderId="17" xfId="20" applyFont="1" applyBorder="1" applyAlignment="1">
      <alignment vertical="center"/>
    </xf>
    <xf numFmtId="0" fontId="23" fillId="5" borderId="9" xfId="20" applyFont="1" applyFill="1" applyBorder="1" applyAlignment="1">
      <alignment horizontal="centerContinuous" vertical="center"/>
    </xf>
    <xf numFmtId="0" fontId="23" fillId="5" borderId="10" xfId="20" applyFont="1" applyFill="1" applyBorder="1" applyAlignment="1">
      <alignment horizontal="centerContinuous" vertical="center"/>
    </xf>
    <xf numFmtId="0" fontId="23" fillId="5" borderId="11" xfId="20" applyFont="1" applyFill="1" applyBorder="1" applyAlignment="1">
      <alignment horizontal="centerContinuous" vertical="center"/>
    </xf>
    <xf numFmtId="0" fontId="23" fillId="5" borderId="12" xfId="20" applyFont="1" applyFill="1" applyBorder="1" applyAlignment="1">
      <alignment horizontal="centerContinuous" vertical="center"/>
    </xf>
    <xf numFmtId="0" fontId="23" fillId="5" borderId="0" xfId="20" applyFont="1" applyFill="1" applyBorder="1" applyAlignment="1">
      <alignment horizontal="centerContinuous" vertical="center"/>
    </xf>
    <xf numFmtId="0" fontId="23" fillId="5" borderId="13" xfId="20" applyFont="1" applyFill="1" applyBorder="1" applyAlignment="1">
      <alignment horizontal="centerContinuous" vertical="center"/>
    </xf>
    <xf numFmtId="166" fontId="13" fillId="0" borderId="13" xfId="11" quotePrefix="1" applyNumberFormat="1" applyFont="1" applyBorder="1" applyAlignment="1"/>
    <xf numFmtId="0" fontId="7" fillId="0" borderId="0" xfId="20" applyFont="1" applyBorder="1" applyAlignment="1"/>
    <xf numFmtId="166" fontId="13" fillId="0" borderId="14" xfId="11" quotePrefix="1" applyNumberFormat="1" applyFont="1" applyBorder="1" applyAlignment="1">
      <alignment horizontal="left"/>
    </xf>
    <xf numFmtId="0" fontId="13" fillId="0" borderId="17" xfId="15" applyFont="1" applyBorder="1" applyAlignment="1">
      <alignment vertical="center"/>
    </xf>
    <xf numFmtId="0" fontId="7" fillId="0" borderId="6" xfId="15" applyFont="1" applyBorder="1" applyAlignment="1">
      <alignment horizontal="center" wrapText="1"/>
    </xf>
    <xf numFmtId="0" fontId="7" fillId="7" borderId="26" xfId="20" quotePrefix="1" applyFont="1" applyFill="1" applyBorder="1" applyAlignment="1">
      <alignment horizontal="center" wrapText="1"/>
    </xf>
    <xf numFmtId="0" fontId="7" fillId="9" borderId="6" xfId="20" quotePrefix="1" applyFont="1" applyFill="1" applyBorder="1" applyAlignment="1">
      <alignment horizontal="center" wrapText="1"/>
    </xf>
    <xf numFmtId="0" fontId="7" fillId="0" borderId="31" xfId="15" applyFont="1" applyBorder="1" applyAlignment="1">
      <alignment horizontal="center" wrapText="1"/>
    </xf>
    <xf numFmtId="166" fontId="13" fillId="0" borderId="13" xfId="11" quotePrefix="1" applyNumberFormat="1" applyFont="1" applyBorder="1" applyAlignment="1">
      <alignment horizontal="left"/>
    </xf>
    <xf numFmtId="0" fontId="7" fillId="0" borderId="26" xfId="15" quotePrefix="1" applyFont="1" applyBorder="1" applyAlignment="1">
      <alignment horizontal="center" vertical="center" wrapText="1"/>
    </xf>
    <xf numFmtId="0" fontId="9" fillId="0" borderId="27" xfId="20" applyFont="1" applyBorder="1" applyAlignment="1">
      <alignment vertical="center"/>
    </xf>
    <xf numFmtId="0" fontId="10" fillId="0" borderId="29" xfId="15" applyFont="1" applyBorder="1" applyAlignment="1">
      <alignment horizontal="center" vertical="center"/>
    </xf>
    <xf numFmtId="0" fontId="7" fillId="0" borderId="28" xfId="20" quotePrefix="1" applyFont="1" applyBorder="1" applyAlignment="1">
      <alignment horizontal="center" vertical="center" wrapText="1"/>
    </xf>
    <xf numFmtId="0" fontId="8" fillId="0" borderId="34" xfId="0" applyFont="1" applyBorder="1" applyAlignment="1">
      <alignment vertical="center"/>
    </xf>
    <xf numFmtId="0" fontId="7" fillId="0" borderId="29" xfId="20" applyFont="1" applyBorder="1" applyAlignment="1">
      <alignment horizontal="center" vertical="center"/>
    </xf>
    <xf numFmtId="166" fontId="13" fillId="0" borderId="14" xfId="10" quotePrefix="1" applyNumberFormat="1" applyFont="1" applyBorder="1" applyAlignment="1">
      <alignment horizontal="left"/>
    </xf>
    <xf numFmtId="0" fontId="8" fillId="0" borderId="35" xfId="0" applyFont="1" applyBorder="1" applyAlignment="1">
      <alignment vertical="center"/>
    </xf>
    <xf numFmtId="0" fontId="7" fillId="0" borderId="36" xfId="20" applyFont="1" applyBorder="1" applyAlignment="1">
      <alignment horizontal="center" vertical="center"/>
    </xf>
    <xf numFmtId="166" fontId="7" fillId="0" borderId="26" xfId="10" applyNumberFormat="1" applyFont="1" applyFill="1" applyBorder="1" applyAlignment="1">
      <alignment horizontal="centerContinuous" wrapText="1"/>
    </xf>
    <xf numFmtId="0" fontId="7" fillId="8" borderId="6" xfId="20" quotePrefix="1" applyFont="1" applyFill="1" applyBorder="1" applyAlignment="1">
      <alignment horizontal="center" wrapText="1"/>
    </xf>
    <xf numFmtId="0" fontId="7" fillId="7" borderId="28" xfId="20" quotePrefix="1" applyFont="1" applyFill="1" applyBorder="1" applyAlignment="1">
      <alignment horizontal="center" wrapText="1"/>
    </xf>
    <xf numFmtId="166" fontId="7" fillId="7" borderId="6" xfId="11" applyNumberFormat="1" applyFont="1" applyFill="1" applyBorder="1" applyAlignment="1">
      <alignment horizontal="centerContinuous" vertical="center" wrapText="1"/>
    </xf>
    <xf numFmtId="166" fontId="23" fillId="5" borderId="0" xfId="11" applyNumberFormat="1" applyFont="1" applyFill="1" applyBorder="1" applyAlignment="1">
      <alignment horizontal="centerContinuous" vertical="center" wrapText="1"/>
    </xf>
    <xf numFmtId="166" fontId="21" fillId="5" borderId="0" xfId="11" applyNumberFormat="1" applyFont="1" applyFill="1" applyBorder="1" applyAlignment="1">
      <alignment horizontal="centerContinuous" vertical="center" wrapText="1"/>
    </xf>
    <xf numFmtId="0" fontId="23" fillId="5" borderId="0" xfId="0" applyFont="1" applyFill="1" applyBorder="1" applyAlignment="1">
      <alignment horizontal="centerContinuous" vertical="center"/>
    </xf>
    <xf numFmtId="0" fontId="7" fillId="5" borderId="0" xfId="0" applyFont="1" applyFill="1" applyBorder="1" applyAlignment="1">
      <alignment horizontal="centerContinuous" vertical="center"/>
    </xf>
    <xf numFmtId="0" fontId="7" fillId="0" borderId="26" xfId="0" applyFont="1" applyBorder="1" applyAlignment="1">
      <alignment horizontal="center" wrapText="1"/>
    </xf>
    <xf numFmtId="0" fontId="13" fillId="3" borderId="0" xfId="11" applyFont="1" applyFill="1" applyBorder="1" applyAlignment="1">
      <alignment vertical="center"/>
    </xf>
    <xf numFmtId="0" fontId="8" fillId="3" borderId="0" xfId="11" applyFont="1" applyFill="1" applyBorder="1" applyAlignment="1">
      <alignment vertical="center"/>
    </xf>
    <xf numFmtId="0" fontId="7" fillId="3" borderId="0" xfId="11" applyFont="1" applyFill="1" applyBorder="1" applyAlignment="1">
      <alignment vertical="center"/>
    </xf>
    <xf numFmtId="0" fontId="7" fillId="0" borderId="26" xfId="20" quotePrefix="1" applyFont="1" applyBorder="1" applyAlignment="1">
      <alignment horizontal="center" vertical="center" wrapText="1"/>
    </xf>
    <xf numFmtId="0" fontId="8" fillId="0" borderId="27" xfId="0" applyFont="1" applyBorder="1" applyAlignment="1">
      <alignment vertical="center"/>
    </xf>
    <xf numFmtId="0" fontId="7" fillId="0" borderId="37" xfId="20" applyFont="1" applyBorder="1" applyAlignment="1">
      <alignment horizontal="center" vertical="center"/>
    </xf>
    <xf numFmtId="166" fontId="7" fillId="7" borderId="6" xfId="10" applyNumberFormat="1" applyFont="1" applyFill="1" applyBorder="1" applyAlignment="1">
      <alignment horizontal="center" wrapText="1"/>
    </xf>
    <xf numFmtId="166" fontId="13" fillId="0" borderId="13" xfId="10" quotePrefix="1" applyNumberFormat="1" applyFont="1" applyBorder="1" applyAlignment="1">
      <alignment horizontal="left"/>
    </xf>
    <xf numFmtId="166" fontId="9" fillId="0" borderId="0" xfId="10" applyNumberFormat="1" applyFont="1" applyBorder="1"/>
    <xf numFmtId="168" fontId="13" fillId="0" borderId="12" xfId="2" applyNumberFormat="1" applyFont="1" applyBorder="1" applyAlignment="1">
      <alignment horizontal="left" vertical="center"/>
    </xf>
    <xf numFmtId="168" fontId="8" fillId="0" borderId="0" xfId="2" applyNumberFormat="1" applyFont="1" applyBorder="1" applyAlignment="1">
      <alignment horizontal="left" vertical="center"/>
    </xf>
    <xf numFmtId="168" fontId="8" fillId="0" borderId="13" xfId="2" applyNumberFormat="1" applyFont="1" applyBorder="1" applyAlignment="1">
      <alignment horizontal="left" vertical="center"/>
    </xf>
    <xf numFmtId="166" fontId="8" fillId="3" borderId="0" xfId="11" quotePrefix="1" applyNumberFormat="1" applyFont="1" applyFill="1" applyBorder="1" applyAlignment="1">
      <alignment horizontal="right"/>
    </xf>
    <xf numFmtId="0" fontId="9" fillId="0" borderId="0" xfId="0" applyFont="1" applyBorder="1" applyAlignment="1">
      <alignment horizontal="left"/>
    </xf>
    <xf numFmtId="171" fontId="9" fillId="0" borderId="0" xfId="0" applyNumberFormat="1" applyFont="1" applyBorder="1" applyAlignment="1">
      <alignment horizontal="right" vertical="center"/>
    </xf>
    <xf numFmtId="0" fontId="7" fillId="10" borderId="0" xfId="0" applyFont="1" applyFill="1" applyBorder="1" applyAlignment="1">
      <alignment horizontal="centerContinuous" vertical="center"/>
    </xf>
    <xf numFmtId="0" fontId="7" fillId="5" borderId="0" xfId="0" applyFont="1" applyFill="1" applyBorder="1" applyAlignment="1">
      <alignment horizontal="centerContinuous" vertical="center" wrapText="1"/>
    </xf>
    <xf numFmtId="0" fontId="40" fillId="10" borderId="0" xfId="0" applyFont="1" applyFill="1" applyBorder="1" applyAlignment="1">
      <alignment horizontal="centerContinuous" vertical="center" wrapText="1"/>
    </xf>
    <xf numFmtId="0" fontId="7" fillId="10" borderId="0" xfId="0" applyFont="1" applyFill="1" applyBorder="1" applyAlignment="1">
      <alignment horizontal="centerContinuous" vertical="center" wrapText="1"/>
    </xf>
    <xf numFmtId="171" fontId="13" fillId="0" borderId="0" xfId="0" applyNumberFormat="1" applyFont="1" applyBorder="1" applyAlignment="1">
      <alignment vertical="center"/>
    </xf>
    <xf numFmtId="0" fontId="13" fillId="0" borderId="0" xfId="0" applyFont="1" applyBorder="1" applyAlignment="1">
      <alignment vertical="center"/>
    </xf>
    <xf numFmtId="0" fontId="13" fillId="0" borderId="0" xfId="0" applyFont="1" applyAlignment="1">
      <alignment vertical="center"/>
    </xf>
    <xf numFmtId="171" fontId="7" fillId="0" borderId="31" xfId="0" applyNumberFormat="1" applyFont="1" applyFill="1" applyBorder="1" applyAlignment="1">
      <alignment horizontal="center" wrapText="1"/>
    </xf>
    <xf numFmtId="171" fontId="7" fillId="0" borderId="39" xfId="0" applyNumberFormat="1" applyFont="1" applyFill="1" applyBorder="1" applyAlignment="1">
      <alignment horizontal="center" wrapText="1"/>
    </xf>
    <xf numFmtId="0" fontId="8" fillId="0" borderId="26" xfId="0" applyFont="1" applyBorder="1" applyAlignment="1">
      <alignment vertical="center"/>
    </xf>
    <xf numFmtId="0" fontId="23" fillId="5" borderId="0" xfId="0" applyFont="1" applyFill="1" applyBorder="1" applyAlignment="1">
      <alignment horizontal="centerContinuous" vertical="center" wrapText="1"/>
    </xf>
    <xf numFmtId="0" fontId="7" fillId="0" borderId="40" xfId="20" quotePrefix="1" applyFont="1" applyBorder="1" applyAlignment="1">
      <alignment horizontal="center" vertical="center" wrapText="1"/>
    </xf>
    <xf numFmtId="171" fontId="7" fillId="0" borderId="6" xfId="0" applyNumberFormat="1" applyFont="1" applyBorder="1" applyAlignment="1">
      <alignment horizontal="center" wrapText="1"/>
    </xf>
    <xf numFmtId="0" fontId="7" fillId="0" borderId="35" xfId="20" applyFont="1" applyBorder="1" applyAlignment="1">
      <alignment horizontal="center" vertical="center"/>
    </xf>
    <xf numFmtId="0" fontId="13" fillId="0" borderId="0" xfId="0" applyFont="1" applyFill="1" applyBorder="1" applyAlignment="1">
      <alignment vertical="center"/>
    </xf>
    <xf numFmtId="167" fontId="9" fillId="0" borderId="29" xfId="0" applyNumberFormat="1" applyFont="1" applyBorder="1" applyAlignment="1">
      <alignment vertical="center"/>
    </xf>
    <xf numFmtId="167" fontId="9" fillId="0" borderId="28" xfId="0" applyNumberFormat="1" applyFont="1" applyBorder="1" applyAlignment="1">
      <alignment vertical="center"/>
    </xf>
    <xf numFmtId="0" fontId="23" fillId="5" borderId="9" xfId="0" applyFont="1" applyFill="1" applyBorder="1" applyAlignment="1">
      <alignment horizontal="centerContinuous" vertical="center"/>
    </xf>
    <xf numFmtId="0" fontId="7" fillId="5" borderId="10" xfId="0" applyFont="1" applyFill="1" applyBorder="1" applyAlignment="1">
      <alignment horizontal="centerContinuous" vertical="center"/>
    </xf>
    <xf numFmtId="0" fontId="7" fillId="5" borderId="11" xfId="0" applyFont="1" applyFill="1" applyBorder="1" applyAlignment="1">
      <alignment horizontal="centerContinuous" vertical="center"/>
    </xf>
    <xf numFmtId="0" fontId="23" fillId="5" borderId="12" xfId="0" applyFont="1" applyFill="1" applyBorder="1" applyAlignment="1">
      <alignment horizontal="centerContinuous" vertical="center"/>
    </xf>
    <xf numFmtId="0" fontId="7" fillId="5" borderId="13" xfId="0" applyFont="1" applyFill="1" applyBorder="1" applyAlignment="1">
      <alignment horizontal="centerContinuous" vertical="center"/>
    </xf>
    <xf numFmtId="0" fontId="13" fillId="0" borderId="21" xfId="0" applyFont="1" applyFill="1" applyBorder="1" applyAlignment="1">
      <alignment vertical="center"/>
    </xf>
    <xf numFmtId="0" fontId="7" fillId="7" borderId="7" xfId="0" applyFont="1" applyFill="1" applyBorder="1" applyAlignment="1">
      <alignment horizontal="center" wrapText="1"/>
    </xf>
    <xf numFmtId="167" fontId="7" fillId="0" borderId="27" xfId="0" applyNumberFormat="1" applyFont="1" applyBorder="1" applyAlignment="1">
      <alignment horizontal="center" vertical="center" wrapText="1"/>
    </xf>
    <xf numFmtId="167" fontId="7" fillId="7" borderId="0" xfId="0" applyNumberFormat="1" applyFont="1" applyFill="1" applyBorder="1" applyAlignment="1">
      <alignment horizontal="center" vertical="center" wrapText="1"/>
    </xf>
    <xf numFmtId="0" fontId="7" fillId="0" borderId="27" xfId="0" applyFont="1" applyBorder="1" applyAlignment="1">
      <alignment vertical="center"/>
    </xf>
    <xf numFmtId="0" fontId="7" fillId="0" borderId="28" xfId="15" quotePrefix="1" applyFont="1" applyBorder="1" applyAlignment="1">
      <alignment horizontal="center" vertical="center" wrapText="1"/>
    </xf>
    <xf numFmtId="0" fontId="7" fillId="7" borderId="28" xfId="0" applyFont="1" applyFill="1" applyBorder="1" applyAlignment="1">
      <alignment horizontal="center" wrapText="1"/>
    </xf>
    <xf numFmtId="0" fontId="7" fillId="8" borderId="6" xfId="0" applyFont="1" applyFill="1" applyBorder="1" applyAlignment="1">
      <alignment horizontal="center" wrapText="1"/>
    </xf>
    <xf numFmtId="0" fontId="13" fillId="0" borderId="0" xfId="0" applyFont="1"/>
    <xf numFmtId="0" fontId="13" fillId="0" borderId="17" xfId="0" applyFont="1" applyBorder="1"/>
    <xf numFmtId="167" fontId="7" fillId="0" borderId="0" xfId="0" applyNumberFormat="1" applyFont="1" applyBorder="1" applyAlignment="1">
      <alignment horizontal="center" vertical="center"/>
    </xf>
    <xf numFmtId="171" fontId="8" fillId="0" borderId="13" xfId="0" applyNumberFormat="1" applyFont="1" applyBorder="1" applyAlignment="1">
      <alignment horizontal="right" vertical="center"/>
    </xf>
    <xf numFmtId="0" fontId="23" fillId="5" borderId="12" xfId="0" applyFont="1" applyFill="1" applyBorder="1" applyAlignment="1">
      <alignment horizontal="centerContinuous" vertical="center" wrapText="1"/>
    </xf>
    <xf numFmtId="0" fontId="7" fillId="5" borderId="13" xfId="0" applyFont="1" applyFill="1" applyBorder="1" applyAlignment="1">
      <alignment horizontal="centerContinuous" vertical="center" wrapText="1"/>
    </xf>
    <xf numFmtId="0" fontId="13" fillId="0" borderId="17" xfId="0" applyFont="1" applyBorder="1" applyAlignment="1">
      <alignment vertical="center"/>
    </xf>
    <xf numFmtId="187" fontId="7" fillId="0" borderId="6" xfId="0" applyNumberFormat="1" applyFont="1" applyFill="1" applyBorder="1" applyAlignment="1">
      <alignment horizontal="center" wrapText="1"/>
    </xf>
    <xf numFmtId="187" fontId="7" fillId="0" borderId="6" xfId="0" applyNumberFormat="1" applyFont="1" applyBorder="1" applyAlignment="1">
      <alignment horizontal="center" wrapText="1"/>
    </xf>
    <xf numFmtId="0" fontId="13" fillId="0" borderId="17" xfId="0" applyFont="1" applyFill="1" applyBorder="1" applyAlignment="1">
      <alignment vertical="center"/>
    </xf>
    <xf numFmtId="0" fontId="14" fillId="5" borderId="10" xfId="0" applyFont="1" applyFill="1" applyBorder="1" applyAlignment="1">
      <alignment horizontal="centerContinuous" vertical="center"/>
    </xf>
    <xf numFmtId="0" fontId="14" fillId="5" borderId="11" xfId="0" applyFont="1" applyFill="1" applyBorder="1" applyAlignment="1">
      <alignment horizontal="centerContinuous" vertical="center"/>
    </xf>
    <xf numFmtId="0" fontId="14" fillId="5" borderId="0" xfId="0" applyFont="1" applyFill="1" applyBorder="1" applyAlignment="1">
      <alignment horizontal="centerContinuous" vertical="center"/>
    </xf>
    <xf numFmtId="0" fontId="14" fillId="5" borderId="13" xfId="0" applyFont="1" applyFill="1" applyBorder="1" applyAlignment="1">
      <alignment horizontal="centerContinuous" vertical="center"/>
    </xf>
    <xf numFmtId="0" fontId="7" fillId="0" borderId="29" xfId="15" applyFont="1" applyBorder="1" applyAlignment="1">
      <alignment horizontal="center" vertical="center"/>
    </xf>
    <xf numFmtId="0" fontId="8" fillId="0" borderId="0" xfId="16" applyFont="1" applyBorder="1"/>
    <xf numFmtId="0" fontId="7" fillId="7" borderId="26" xfId="16" applyFont="1" applyFill="1" applyBorder="1" applyAlignment="1">
      <alignment horizontal="center" wrapText="1"/>
    </xf>
    <xf numFmtId="0" fontId="7" fillId="7" borderId="6" xfId="16" applyFont="1" applyFill="1" applyBorder="1" applyAlignment="1">
      <alignment horizontal="center" wrapText="1"/>
    </xf>
    <xf numFmtId="0" fontId="7" fillId="8" borderId="6" xfId="16" applyFont="1" applyFill="1" applyBorder="1" applyAlignment="1">
      <alignment horizontal="center" wrapText="1"/>
    </xf>
    <xf numFmtId="0" fontId="13" fillId="0" borderId="17" xfId="20" applyFont="1" applyFill="1" applyBorder="1" applyAlignment="1">
      <alignment vertical="center"/>
    </xf>
    <xf numFmtId="0" fontId="7" fillId="0" borderId="26" xfId="16" applyFont="1" applyFill="1" applyBorder="1" applyAlignment="1">
      <alignment horizontal="center" wrapText="1"/>
    </xf>
    <xf numFmtId="0" fontId="7" fillId="7" borderId="7" xfId="16" applyFont="1" applyFill="1" applyBorder="1" applyAlignment="1">
      <alignment horizontal="center" wrapText="1"/>
    </xf>
    <xf numFmtId="0" fontId="23" fillId="5" borderId="9" xfId="0" applyFont="1" applyFill="1" applyBorder="1" applyAlignment="1">
      <alignment horizontal="centerContinuous" vertical="center" wrapText="1"/>
    </xf>
    <xf numFmtId="0" fontId="23" fillId="5" borderId="10" xfId="0" applyFont="1" applyFill="1" applyBorder="1" applyAlignment="1">
      <alignment horizontal="centerContinuous" vertical="center" wrapText="1"/>
    </xf>
    <xf numFmtId="0" fontId="23" fillId="5" borderId="11" xfId="0" applyFont="1" applyFill="1" applyBorder="1" applyAlignment="1">
      <alignment horizontal="centerContinuous" vertical="center" wrapText="1"/>
    </xf>
    <xf numFmtId="0" fontId="23" fillId="5" borderId="13" xfId="0" applyFont="1" applyFill="1" applyBorder="1" applyAlignment="1">
      <alignment horizontal="centerContinuous" vertical="center" wrapText="1"/>
    </xf>
    <xf numFmtId="0" fontId="13" fillId="0" borderId="14" xfId="0" applyFont="1" applyBorder="1" applyAlignment="1">
      <alignment horizontal="left"/>
    </xf>
    <xf numFmtId="43" fontId="0" fillId="0" borderId="0" xfId="43" applyFont="1"/>
    <xf numFmtId="0" fontId="8" fillId="0" borderId="27" xfId="23" applyFont="1" applyBorder="1" applyAlignment="1">
      <alignment horizontal="left" vertical="center" wrapText="1"/>
    </xf>
    <xf numFmtId="0" fontId="8" fillId="0" borderId="27" xfId="23" quotePrefix="1" applyFont="1" applyBorder="1" applyAlignment="1">
      <alignment horizontal="left" vertical="center" wrapText="1"/>
    </xf>
    <xf numFmtId="0" fontId="7" fillId="7" borderId="29" xfId="23" quotePrefix="1" applyFont="1" applyFill="1" applyBorder="1" applyAlignment="1">
      <alignment horizontal="center" vertical="center" wrapText="1"/>
    </xf>
    <xf numFmtId="0" fontId="8" fillId="0" borderId="28" xfId="23" applyFont="1" applyBorder="1" applyAlignment="1">
      <alignment horizontal="left" vertical="center" wrapText="1"/>
    </xf>
    <xf numFmtId="0" fontId="8" fillId="0" borderId="27" xfId="23" applyFont="1" applyFill="1" applyBorder="1" applyAlignment="1">
      <alignment horizontal="left" vertical="center" wrapText="1"/>
    </xf>
    <xf numFmtId="0" fontId="8" fillId="3" borderId="27" xfId="23" applyFont="1" applyFill="1" applyBorder="1" applyAlignment="1">
      <alignment horizontal="left" vertical="center" wrapText="1"/>
    </xf>
    <xf numFmtId="181" fontId="8" fillId="0" borderId="27" xfId="3" applyNumberFormat="1" applyFont="1" applyFill="1" applyBorder="1" applyAlignment="1">
      <alignment horizontal="left" vertical="center"/>
    </xf>
    <xf numFmtId="181" fontId="8" fillId="0" borderId="27" xfId="3" applyNumberFormat="1" applyFont="1" applyFill="1" applyBorder="1" applyAlignment="1">
      <alignment horizontal="left" vertical="center" wrapText="1"/>
    </xf>
    <xf numFmtId="181" fontId="8" fillId="3" borderId="27" xfId="3" applyNumberFormat="1" applyFont="1" applyFill="1" applyBorder="1" applyAlignment="1">
      <alignment horizontal="left" vertical="center"/>
    </xf>
    <xf numFmtId="181" fontId="8" fillId="3" borderId="27" xfId="3" applyNumberFormat="1" applyFont="1" applyFill="1" applyBorder="1" applyAlignment="1">
      <alignment horizontal="left" vertical="center" wrapText="1"/>
    </xf>
    <xf numFmtId="181" fontId="7" fillId="9" borderId="1" xfId="23" applyNumberFormat="1" applyFont="1" applyFill="1" applyBorder="1" applyAlignment="1">
      <alignment horizontal="center" vertical="center"/>
    </xf>
    <xf numFmtId="0" fontId="13" fillId="0" borderId="17" xfId="28" applyFont="1" applyBorder="1" applyAlignment="1">
      <alignment vertical="center"/>
    </xf>
    <xf numFmtId="166" fontId="7" fillId="7" borderId="6" xfId="0" applyNumberFormat="1" applyFont="1" applyFill="1" applyBorder="1" applyAlignment="1">
      <alignment horizontal="center" vertical="center" wrapText="1"/>
    </xf>
    <xf numFmtId="0" fontId="13" fillId="0" borderId="13" xfId="0" applyFont="1" applyBorder="1" applyAlignment="1">
      <alignment horizontal="left"/>
    </xf>
    <xf numFmtId="0" fontId="9" fillId="0" borderId="12" xfId="0" applyFont="1" applyBorder="1"/>
    <xf numFmtId="166" fontId="7" fillId="0" borderId="6" xfId="28" applyNumberFormat="1" applyFont="1" applyBorder="1" applyAlignment="1">
      <alignment horizontal="center" vertical="center" wrapText="1"/>
    </xf>
    <xf numFmtId="0" fontId="8" fillId="0" borderId="23" xfId="20" applyFont="1" applyBorder="1" applyAlignment="1">
      <alignment horizontal="left" vertical="center" wrapText="1"/>
    </xf>
    <xf numFmtId="0" fontId="8" fillId="0" borderId="5" xfId="20" applyFont="1" applyFill="1" applyBorder="1" applyAlignment="1">
      <alignment horizontal="left" vertical="center" wrapText="1"/>
    </xf>
    <xf numFmtId="0" fontId="8" fillId="0" borderId="5" xfId="1" applyFont="1" applyFill="1" applyBorder="1" applyAlignment="1" applyProtection="1">
      <alignment horizontal="left" vertical="center" wrapText="1"/>
    </xf>
    <xf numFmtId="0" fontId="23" fillId="5" borderId="9" xfId="13" applyFont="1" applyFill="1" applyBorder="1" applyAlignment="1">
      <alignment horizontal="centerContinuous" vertical="center" wrapText="1"/>
    </xf>
    <xf numFmtId="0" fontId="7" fillId="5" borderId="10" xfId="13" applyFont="1" applyFill="1" applyBorder="1" applyAlignment="1">
      <alignment horizontal="centerContinuous" vertical="center" wrapText="1"/>
    </xf>
    <xf numFmtId="0" fontId="7" fillId="5" borderId="11" xfId="13" applyFont="1" applyFill="1" applyBorder="1" applyAlignment="1">
      <alignment horizontal="centerContinuous" vertical="center" wrapText="1"/>
    </xf>
    <xf numFmtId="0" fontId="23" fillId="5" borderId="12" xfId="13" applyFont="1" applyFill="1" applyBorder="1" applyAlignment="1">
      <alignment horizontal="centerContinuous" vertical="center" wrapText="1"/>
    </xf>
    <xf numFmtId="0" fontId="7" fillId="5" borderId="0" xfId="13" applyFont="1" applyFill="1" applyBorder="1" applyAlignment="1">
      <alignment horizontal="centerContinuous" vertical="center" wrapText="1"/>
    </xf>
    <xf numFmtId="0" fontId="7" fillId="5" borderId="13" xfId="13" applyFont="1" applyFill="1" applyBorder="1" applyAlignment="1">
      <alignment horizontal="centerContinuous" vertical="center" wrapText="1"/>
    </xf>
    <xf numFmtId="0" fontId="13" fillId="0" borderId="17" xfId="13" applyFont="1" applyBorder="1" applyAlignment="1">
      <alignment vertical="center"/>
    </xf>
    <xf numFmtId="0" fontId="13" fillId="0" borderId="14" xfId="13" applyFont="1" applyBorder="1" applyAlignment="1">
      <alignment horizontal="left" vertical="center"/>
    </xf>
    <xf numFmtId="0" fontId="7" fillId="7" borderId="7" xfId="13" applyFont="1" applyFill="1" applyBorder="1" applyAlignment="1">
      <alignment horizontal="center" wrapText="1"/>
    </xf>
    <xf numFmtId="0" fontId="6" fillId="5" borderId="0" xfId="13" applyFill="1" applyAlignment="1">
      <alignment horizontal="centerContinuous" vertical="center"/>
    </xf>
    <xf numFmtId="0" fontId="7" fillId="7" borderId="6" xfId="14" quotePrefix="1" applyFont="1" applyFill="1" applyBorder="1" applyAlignment="1">
      <alignment horizontal="center" wrapText="1"/>
    </xf>
    <xf numFmtId="0" fontId="13" fillId="0" borderId="2" xfId="14" applyFont="1" applyFill="1" applyBorder="1" applyAlignment="1" applyProtection="1">
      <alignment vertical="center"/>
    </xf>
    <xf numFmtId="0" fontId="8" fillId="0" borderId="0" xfId="14" applyFont="1" applyBorder="1"/>
    <xf numFmtId="0" fontId="8" fillId="0" borderId="27" xfId="20" applyFont="1" applyBorder="1" applyAlignment="1">
      <alignment vertical="center"/>
    </xf>
    <xf numFmtId="166" fontId="7" fillId="0" borderId="26" xfId="10" applyNumberFormat="1" applyFont="1" applyBorder="1" applyAlignment="1">
      <alignment horizontal="centerContinuous" wrapText="1"/>
    </xf>
    <xf numFmtId="0" fontId="9" fillId="0" borderId="29" xfId="20" applyFont="1" applyBorder="1" applyAlignment="1">
      <alignment vertical="center"/>
    </xf>
    <xf numFmtId="166" fontId="7" fillId="0" borderId="42" xfId="0" applyNumberFormat="1" applyFont="1" applyFill="1" applyBorder="1" applyAlignment="1">
      <alignment horizontal="center" vertical="center"/>
    </xf>
    <xf numFmtId="0" fontId="7" fillId="0" borderId="26" xfId="13" applyFont="1" applyBorder="1" applyAlignment="1">
      <alignment horizontal="center" vertical="center" wrapText="1"/>
    </xf>
    <xf numFmtId="0" fontId="8" fillId="0" borderId="27" xfId="13" applyFont="1" applyBorder="1" applyAlignment="1" applyProtection="1">
      <alignment horizontal="left" vertical="center"/>
    </xf>
    <xf numFmtId="169" fontId="8" fillId="0" borderId="27" xfId="13" applyNumberFormat="1" applyFont="1" applyBorder="1" applyAlignment="1" applyProtection="1">
      <alignment horizontal="left" vertical="center"/>
    </xf>
    <xf numFmtId="0" fontId="7" fillId="0" borderId="29" xfId="13" applyFont="1" applyFill="1" applyBorder="1" applyAlignment="1">
      <alignment horizontal="center" vertical="center" wrapText="1"/>
    </xf>
    <xf numFmtId="0" fontId="7" fillId="0" borderId="26" xfId="13" applyFont="1" applyBorder="1" applyAlignment="1">
      <alignment horizontal="center" wrapText="1"/>
    </xf>
    <xf numFmtId="0" fontId="7" fillId="0" borderId="28" xfId="14" quotePrefix="1" applyFont="1" applyBorder="1" applyAlignment="1" applyProtection="1">
      <alignment horizontal="center" vertical="center" wrapText="1"/>
    </xf>
    <xf numFmtId="182" fontId="8" fillId="0" borderId="27" xfId="14" applyNumberFormat="1" applyFont="1" applyFill="1" applyBorder="1" applyAlignment="1">
      <alignment horizontal="left" vertical="center"/>
    </xf>
    <xf numFmtId="191" fontId="7" fillId="0" borderId="37" xfId="16" applyNumberFormat="1" applyFont="1" applyFill="1" applyBorder="1" applyAlignment="1">
      <alignment horizontal="center" vertical="center"/>
    </xf>
    <xf numFmtId="182" fontId="7" fillId="0" borderId="26" xfId="16" applyNumberFormat="1" applyFont="1" applyBorder="1" applyAlignment="1">
      <alignment horizontal="center" vertical="center" wrapText="1"/>
    </xf>
    <xf numFmtId="0" fontId="21" fillId="5" borderId="0" xfId="0" applyFont="1" applyFill="1" applyBorder="1" applyAlignment="1">
      <alignment horizontal="centerContinuous" vertical="center"/>
    </xf>
    <xf numFmtId="182" fontId="23" fillId="5" borderId="0" xfId="16" applyNumberFormat="1" applyFont="1" applyFill="1" applyBorder="1" applyAlignment="1">
      <alignment horizontal="centerContinuous" vertical="center"/>
    </xf>
    <xf numFmtId="182" fontId="23" fillId="5" borderId="0" xfId="16" applyNumberFormat="1" applyFont="1" applyFill="1" applyBorder="1" applyAlignment="1">
      <alignment horizontal="centerContinuous" vertical="center" wrapText="1"/>
    </xf>
    <xf numFmtId="0" fontId="21" fillId="5" borderId="0" xfId="0" applyFont="1" applyFill="1" applyBorder="1" applyAlignment="1">
      <alignment horizontal="centerContinuous"/>
    </xf>
    <xf numFmtId="0" fontId="21" fillId="11" borderId="0" xfId="0" applyFont="1" applyFill="1" applyBorder="1" applyAlignment="1">
      <alignment horizontal="centerContinuous" vertical="center" wrapText="1"/>
    </xf>
    <xf numFmtId="0" fontId="7" fillId="0" borderId="26" xfId="16" applyFont="1" applyBorder="1" applyAlignment="1">
      <alignment horizontal="center" vertical="center" wrapText="1"/>
    </xf>
    <xf numFmtId="0" fontId="7" fillId="7" borderId="6" xfId="16" applyNumberFormat="1" applyFont="1" applyFill="1" applyBorder="1" applyAlignment="1">
      <alignment horizontal="center" vertical="center" wrapText="1"/>
    </xf>
    <xf numFmtId="182" fontId="13" fillId="3" borderId="0" xfId="16" applyNumberFormat="1" applyFont="1" applyFill="1" applyBorder="1"/>
    <xf numFmtId="182" fontId="21" fillId="3" borderId="0" xfId="16" applyNumberFormat="1" applyFont="1" applyFill="1" applyBorder="1"/>
    <xf numFmtId="182" fontId="21" fillId="3" borderId="0" xfId="0" applyNumberFormat="1" applyFont="1" applyFill="1" applyBorder="1"/>
    <xf numFmtId="182" fontId="21" fillId="3" borderId="13" xfId="16" applyNumberFormat="1" applyFont="1" applyFill="1" applyBorder="1" applyAlignment="1">
      <alignment horizontal="right"/>
    </xf>
    <xf numFmtId="182" fontId="13" fillId="0" borderId="17" xfId="16" applyNumberFormat="1" applyFont="1" applyBorder="1" applyAlignment="1">
      <alignment vertical="center"/>
    </xf>
    <xf numFmtId="0" fontId="7" fillId="7" borderId="7" xfId="16" applyNumberFormat="1" applyFont="1" applyFill="1" applyBorder="1" applyAlignment="1">
      <alignment horizontal="center" vertical="center" wrapText="1"/>
    </xf>
    <xf numFmtId="182" fontId="13" fillId="0" borderId="0" xfId="16" applyNumberFormat="1" applyFont="1" applyBorder="1"/>
    <xf numFmtId="182" fontId="8" fillId="0" borderId="0" xfId="16" applyNumberFormat="1" applyFont="1" applyBorder="1"/>
    <xf numFmtId="182" fontId="0" fillId="0" borderId="0" xfId="0" applyNumberFormat="1" applyBorder="1"/>
    <xf numFmtId="182" fontId="8" fillId="0" borderId="13" xfId="16" applyNumberFormat="1" applyFont="1" applyBorder="1" applyAlignment="1">
      <alignment horizontal="right"/>
    </xf>
    <xf numFmtId="182" fontId="7" fillId="0" borderId="5" xfId="16" applyNumberFormat="1" applyFont="1" applyBorder="1" applyAlignment="1">
      <alignment horizontal="center" vertical="center"/>
    </xf>
    <xf numFmtId="0" fontId="13" fillId="0" borderId="17" xfId="16" applyFont="1" applyBorder="1" applyAlignment="1">
      <alignment vertical="center"/>
    </xf>
    <xf numFmtId="0" fontId="13" fillId="0" borderId="0" xfId="16" applyFont="1" applyBorder="1"/>
    <xf numFmtId="0" fontId="8" fillId="0" borderId="13" xfId="16" applyFont="1" applyBorder="1" applyAlignment="1">
      <alignment horizontal="right"/>
    </xf>
    <xf numFmtId="164" fontId="7" fillId="0" borderId="5" xfId="16" applyNumberFormat="1" applyFont="1" applyBorder="1" applyAlignment="1">
      <alignment horizontal="center" vertical="center"/>
    </xf>
    <xf numFmtId="0" fontId="13" fillId="0" borderId="8" xfId="16" applyFont="1" applyBorder="1" applyAlignment="1">
      <alignment vertical="center"/>
    </xf>
    <xf numFmtId="0" fontId="13" fillId="0" borderId="18" xfId="16" applyFont="1" applyBorder="1" applyAlignment="1">
      <alignment vertical="center"/>
    </xf>
    <xf numFmtId="170" fontId="13" fillId="0" borderId="0" xfId="16" applyNumberFormat="1" applyFont="1" applyAlignment="1">
      <alignment vertical="center"/>
    </xf>
    <xf numFmtId="0" fontId="13" fillId="0" borderId="0" xfId="16" applyFont="1" applyAlignment="1">
      <alignment vertical="center"/>
    </xf>
    <xf numFmtId="182" fontId="7" fillId="2" borderId="26" xfId="16" applyNumberFormat="1" applyFont="1" applyFill="1" applyBorder="1" applyAlignment="1">
      <alignment horizontal="center" vertical="center" wrapText="1"/>
    </xf>
    <xf numFmtId="0" fontId="21" fillId="0" borderId="0" xfId="0" applyFont="1" applyFill="1" applyBorder="1" applyAlignment="1">
      <alignment horizontal="centerContinuous" vertical="center" wrapText="1"/>
    </xf>
    <xf numFmtId="0" fontId="7" fillId="0" borderId="26" xfId="24" applyFont="1" applyBorder="1" applyAlignment="1">
      <alignment horizontal="center" vertical="center" wrapText="1"/>
    </xf>
    <xf numFmtId="0" fontId="21" fillId="0" borderId="1" xfId="0" applyFont="1" applyFill="1" applyBorder="1" applyAlignment="1">
      <alignment horizontal="centerContinuous" vertical="center" wrapText="1"/>
    </xf>
    <xf numFmtId="0" fontId="13" fillId="0" borderId="41" xfId="0" applyFont="1" applyFill="1" applyBorder="1" applyAlignment="1">
      <alignment horizontal="left" wrapText="1"/>
    </xf>
    <xf numFmtId="0" fontId="13" fillId="0" borderId="12" xfId="16"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4" fontId="7" fillId="0" borderId="5" xfId="16" applyNumberFormat="1" applyFont="1" applyBorder="1" applyAlignment="1">
      <alignment horizontal="center" vertical="center"/>
    </xf>
    <xf numFmtId="0" fontId="23" fillId="5" borderId="0" xfId="34" applyFont="1" applyFill="1" applyAlignment="1">
      <alignment horizontal="centerContinuous" vertical="center" wrapText="1"/>
    </xf>
    <xf numFmtId="0" fontId="23" fillId="5" borderId="0" xfId="34" applyFont="1" applyFill="1" applyAlignment="1">
      <alignment horizontal="centerContinuous" vertical="center"/>
    </xf>
    <xf numFmtId="0" fontId="7" fillId="5" borderId="0" xfId="34" applyFont="1" applyFill="1" applyAlignment="1">
      <alignment horizontal="centerContinuous" vertical="center" wrapText="1"/>
    </xf>
    <xf numFmtId="0" fontId="4" fillId="5" borderId="0" xfId="34" applyFont="1" applyFill="1" applyAlignment="1">
      <alignment horizontal="centerContinuous" vertical="center" wrapText="1"/>
    </xf>
    <xf numFmtId="0" fontId="4" fillId="5" borderId="0" xfId="34" applyFont="1" applyFill="1" applyAlignment="1">
      <alignment horizontal="centerContinuous" vertical="center"/>
    </xf>
    <xf numFmtId="0" fontId="23" fillId="5" borderId="0" xfId="34" applyFont="1" applyFill="1" applyAlignment="1">
      <alignment horizontal="centerContinuous" wrapText="1"/>
    </xf>
    <xf numFmtId="0" fontId="45" fillId="0" borderId="0" xfId="44" applyFont="1"/>
    <xf numFmtId="0" fontId="46" fillId="0" borderId="0" xfId="44" applyFont="1"/>
    <xf numFmtId="0" fontId="47" fillId="0" borderId="0" xfId="1" quotePrefix="1" applyFont="1" applyFill="1" applyAlignment="1" applyProtection="1">
      <alignment vertical="center"/>
    </xf>
    <xf numFmtId="0" fontId="44" fillId="0" borderId="0" xfId="33" applyFont="1" applyAlignment="1">
      <alignment vertical="center"/>
    </xf>
    <xf numFmtId="0" fontId="14" fillId="0" borderId="0" xfId="44" applyFont="1" applyFill="1" applyBorder="1" applyAlignment="1">
      <alignment vertical="center"/>
    </xf>
    <xf numFmtId="0" fontId="14" fillId="0" borderId="0" xfId="44" applyFont="1" applyFill="1" applyBorder="1" applyAlignment="1">
      <alignment vertical="center" wrapText="1"/>
    </xf>
    <xf numFmtId="0" fontId="49" fillId="12" borderId="46" xfId="33" applyFont="1" applyFill="1" applyBorder="1" applyAlignment="1">
      <alignment horizontal="center" vertical="center" wrapText="1"/>
    </xf>
    <xf numFmtId="0" fontId="49" fillId="13" borderId="0" xfId="33" quotePrefix="1" applyFont="1" applyFill="1" applyBorder="1" applyAlignment="1">
      <alignment vertical="center"/>
    </xf>
    <xf numFmtId="0" fontId="49" fillId="13" borderId="0" xfId="33" quotePrefix="1" applyFont="1" applyFill="1" applyBorder="1" applyAlignment="1">
      <alignment horizontal="center" vertical="center"/>
    </xf>
    <xf numFmtId="0" fontId="13" fillId="3" borderId="0" xfId="16" applyFont="1" applyFill="1" applyAlignment="1">
      <alignment vertical="center"/>
    </xf>
    <xf numFmtId="0" fontId="7" fillId="3" borderId="0" xfId="16" applyFont="1" applyFill="1" applyAlignment="1">
      <alignment vertical="center"/>
    </xf>
    <xf numFmtId="0" fontId="7" fillId="3" borderId="0" xfId="34" applyFont="1" applyFill="1" applyAlignment="1">
      <alignment vertical="center"/>
    </xf>
    <xf numFmtId="0" fontId="7" fillId="0" borderId="28" xfId="16" applyFont="1" applyBorder="1" applyAlignment="1">
      <alignment horizontal="center" vertical="center" wrapText="1"/>
    </xf>
    <xf numFmtId="0" fontId="7" fillId="7" borderId="28" xfId="34" applyFont="1" applyFill="1" applyBorder="1" applyAlignment="1">
      <alignment horizontal="center" vertical="center" wrapText="1"/>
    </xf>
    <xf numFmtId="0" fontId="7" fillId="7" borderId="39" xfId="34" applyFont="1" applyFill="1" applyBorder="1" applyAlignment="1">
      <alignment horizontal="center" vertical="center" wrapText="1"/>
    </xf>
    <xf numFmtId="0" fontId="7" fillId="3" borderId="6" xfId="34" applyFont="1" applyFill="1" applyBorder="1" applyAlignment="1">
      <alignment horizontal="center" vertical="center" wrapText="1"/>
    </xf>
    <xf numFmtId="0" fontId="7" fillId="3" borderId="6" xfId="35" applyFont="1" applyFill="1" applyBorder="1" applyAlignment="1">
      <alignment horizontal="centerContinuous" vertical="center" wrapText="1"/>
    </xf>
    <xf numFmtId="0" fontId="7" fillId="3" borderId="6" xfId="35" applyFont="1" applyFill="1" applyBorder="1" applyAlignment="1">
      <alignment horizontal="center" vertical="center" wrapText="1"/>
    </xf>
    <xf numFmtId="0" fontId="7" fillId="3" borderId="6" xfId="36" applyFont="1" applyFill="1" applyBorder="1" applyAlignment="1">
      <alignment horizontal="center" vertical="center" wrapText="1"/>
    </xf>
    <xf numFmtId="0" fontId="7" fillId="8" borderId="6" xfId="36" applyFont="1" applyFill="1" applyBorder="1" applyAlignment="1">
      <alignment horizontal="center" vertical="center" wrapText="1"/>
    </xf>
    <xf numFmtId="4" fontId="7" fillId="0" borderId="29" xfId="16" applyNumberFormat="1" applyFont="1" applyBorder="1" applyAlignment="1">
      <alignment horizontal="center" vertical="center"/>
    </xf>
    <xf numFmtId="0" fontId="8" fillId="3" borderId="0" xfId="34" applyFont="1" applyFill="1" applyAlignment="1">
      <alignment horizontal="left" vertical="center" indent="1"/>
    </xf>
    <xf numFmtId="0" fontId="4" fillId="3" borderId="0" xfId="34" applyFill="1" applyAlignment="1">
      <alignment horizontal="left" indent="1"/>
    </xf>
    <xf numFmtId="0" fontId="7" fillId="3" borderId="0" xfId="34" applyFont="1" applyFill="1" applyBorder="1" applyAlignment="1">
      <alignment horizontal="left" vertical="center" indent="1"/>
    </xf>
    <xf numFmtId="0" fontId="8" fillId="3" borderId="0" xfId="16" applyFont="1" applyFill="1" applyAlignment="1">
      <alignment horizontal="left" vertical="center" indent="1"/>
    </xf>
    <xf numFmtId="0" fontId="4" fillId="3" borderId="0" xfId="34" applyFont="1" applyFill="1" applyAlignment="1">
      <alignment horizontal="left" indent="1"/>
    </xf>
    <xf numFmtId="182" fontId="8" fillId="3" borderId="0" xfId="34" applyNumberFormat="1" applyFont="1" applyFill="1" applyBorder="1" applyAlignment="1">
      <alignment horizontal="left" vertical="center" indent="1"/>
    </xf>
    <xf numFmtId="4" fontId="8" fillId="3" borderId="0" xfId="34" applyNumberFormat="1" applyFont="1" applyFill="1" applyAlignment="1">
      <alignment horizontal="left" vertical="center" indent="1"/>
    </xf>
    <xf numFmtId="0" fontId="8" fillId="3" borderId="12" xfId="33" applyFont="1" applyFill="1" applyBorder="1" applyAlignment="1">
      <alignment horizontal="left" vertical="center" indent="1"/>
    </xf>
    <xf numFmtId="0" fontId="8" fillId="3" borderId="0" xfId="34" applyFont="1" applyFill="1" applyAlignment="1">
      <alignment horizontal="left" vertical="center" wrapText="1" indent="1"/>
    </xf>
    <xf numFmtId="0" fontId="8" fillId="3" borderId="0" xfId="33" applyFont="1" applyFill="1" applyAlignment="1">
      <alignment horizontal="left" vertical="center" wrapText="1" indent="1"/>
    </xf>
    <xf numFmtId="0" fontId="8" fillId="3" borderId="0" xfId="33" applyFont="1" applyFill="1" applyAlignment="1">
      <alignment horizontal="left" vertical="center" indent="1"/>
    </xf>
    <xf numFmtId="0" fontId="4" fillId="0" borderId="0" xfId="34" applyAlignment="1">
      <alignment horizontal="left" indent="1"/>
    </xf>
    <xf numFmtId="194" fontId="4" fillId="3" borderId="0" xfId="34" applyNumberFormat="1" applyFill="1" applyAlignment="1">
      <alignment horizontal="left" indent="1"/>
    </xf>
    <xf numFmtId="182" fontId="4" fillId="3" borderId="0" xfId="34" applyNumberFormat="1" applyFill="1" applyAlignment="1">
      <alignment horizontal="left" indent="1"/>
    </xf>
    <xf numFmtId="0" fontId="25" fillId="3" borderId="0" xfId="34" applyFont="1" applyFill="1" applyAlignment="1">
      <alignment horizontal="left" vertical="center" indent="1"/>
    </xf>
    <xf numFmtId="0" fontId="23" fillId="5" borderId="0" xfId="18" applyFont="1" applyFill="1" applyAlignment="1" applyProtection="1">
      <alignment horizontal="centerContinuous" vertical="center" wrapText="1"/>
    </xf>
    <xf numFmtId="0" fontId="13" fillId="0" borderId="0" xfId="18" applyFont="1" applyAlignment="1"/>
    <xf numFmtId="0" fontId="13" fillId="0" borderId="0" xfId="18" applyFont="1"/>
    <xf numFmtId="0" fontId="13" fillId="0" borderId="0" xfId="22" applyFont="1"/>
    <xf numFmtId="0" fontId="8" fillId="0" borderId="0" xfId="18" applyFont="1" applyBorder="1"/>
    <xf numFmtId="0" fontId="29" fillId="0" borderId="0" xfId="18" applyFont="1" applyBorder="1"/>
    <xf numFmtId="0" fontId="8" fillId="0" borderId="0" xfId="18" applyFont="1" applyBorder="1" applyAlignment="1">
      <alignment horizontal="right"/>
    </xf>
    <xf numFmtId="192" fontId="7" fillId="0" borderId="5" xfId="18" applyNumberFormat="1" applyFont="1" applyBorder="1" applyAlignment="1" applyProtection="1">
      <alignment horizontal="center" vertical="center"/>
    </xf>
    <xf numFmtId="0" fontId="23" fillId="5" borderId="9" xfId="0" applyFont="1" applyFill="1" applyBorder="1" applyAlignment="1">
      <alignment horizontal="centerContinuous"/>
    </xf>
    <xf numFmtId="0" fontId="23" fillId="5" borderId="10" xfId="0" applyFont="1" applyFill="1" applyBorder="1" applyAlignment="1">
      <alignment horizontal="centerContinuous"/>
    </xf>
    <xf numFmtId="0" fontId="23" fillId="5" borderId="11" xfId="0" applyFont="1" applyFill="1" applyBorder="1" applyAlignment="1">
      <alignment horizontal="centerContinuous"/>
    </xf>
    <xf numFmtId="0" fontId="23" fillId="5" borderId="12" xfId="0" applyFont="1" applyFill="1" applyBorder="1" applyAlignment="1">
      <alignment horizontal="centerContinuous"/>
    </xf>
    <xf numFmtId="0" fontId="23" fillId="5" borderId="0" xfId="0" applyFont="1" applyFill="1" applyBorder="1" applyAlignment="1">
      <alignment horizontal="centerContinuous"/>
    </xf>
    <xf numFmtId="0" fontId="23" fillId="5" borderId="13" xfId="0" applyFont="1" applyFill="1" applyBorder="1" applyAlignment="1">
      <alignment horizontal="centerContinuous"/>
    </xf>
    <xf numFmtId="0" fontId="13" fillId="0" borderId="17" xfId="6" applyFont="1" applyBorder="1"/>
    <xf numFmtId="0" fontId="23" fillId="5" borderId="12" xfId="33" applyFont="1" applyFill="1" applyBorder="1" applyAlignment="1">
      <alignment horizontal="centerContinuous" vertical="center" wrapText="1"/>
    </xf>
    <xf numFmtId="0" fontId="23" fillId="5" borderId="13" xfId="33" applyFont="1" applyFill="1" applyBorder="1" applyAlignment="1">
      <alignment horizontal="centerContinuous" vertical="center" wrapText="1"/>
    </xf>
    <xf numFmtId="0" fontId="7" fillId="7" borderId="7" xfId="18" quotePrefix="1" applyFont="1" applyFill="1" applyBorder="1" applyAlignment="1" applyProtection="1">
      <alignment horizontal="center" wrapText="1"/>
    </xf>
    <xf numFmtId="0" fontId="7" fillId="7" borderId="6" xfId="33" applyFont="1" applyFill="1" applyBorder="1" applyAlignment="1">
      <alignment horizontal="center" vertical="center" wrapText="1"/>
    </xf>
    <xf numFmtId="192" fontId="7" fillId="0" borderId="29" xfId="18" applyNumberFormat="1" applyFont="1" applyBorder="1" applyAlignment="1" applyProtection="1">
      <alignment horizontal="center" vertical="center"/>
    </xf>
    <xf numFmtId="0" fontId="7" fillId="5" borderId="0" xfId="21" applyFont="1" applyFill="1" applyAlignment="1">
      <alignment horizontal="centerContinuous" vertical="center"/>
    </xf>
    <xf numFmtId="0" fontId="8" fillId="5" borderId="0" xfId="21" applyFont="1" applyFill="1" applyAlignment="1">
      <alignment horizontal="centerContinuous" vertical="center"/>
    </xf>
    <xf numFmtId="0" fontId="13" fillId="0" borderId="0" xfId="21" applyFont="1" applyBorder="1" applyAlignment="1" applyProtection="1">
      <alignment horizontal="left"/>
    </xf>
    <xf numFmtId="0" fontId="8" fillId="0" borderId="0" xfId="21" applyFont="1" applyBorder="1"/>
    <xf numFmtId="0" fontId="13" fillId="0" borderId="0" xfId="21" applyFont="1" applyBorder="1" applyAlignment="1" applyProtection="1">
      <alignment vertical="center" wrapText="1"/>
    </xf>
    <xf numFmtId="0" fontId="8" fillId="0" borderId="0" xfId="21" applyFont="1" applyBorder="1" applyAlignment="1" applyProtection="1">
      <alignment vertical="center" wrapText="1"/>
    </xf>
    <xf numFmtId="0" fontId="13" fillId="3" borderId="17" xfId="21" applyFont="1" applyFill="1" applyBorder="1" applyAlignment="1" applyProtection="1">
      <alignment horizontal="left" vertical="center"/>
    </xf>
    <xf numFmtId="0" fontId="23" fillId="5" borderId="9" xfId="22" applyFont="1" applyFill="1" applyBorder="1" applyAlignment="1">
      <alignment horizontal="centerContinuous" vertical="center" wrapText="1"/>
    </xf>
    <xf numFmtId="171" fontId="23" fillId="5" borderId="0" xfId="0" applyNumberFormat="1" applyFont="1" applyFill="1" applyBorder="1" applyAlignment="1">
      <alignment horizontal="centerContinuous" vertical="center" wrapText="1"/>
    </xf>
    <xf numFmtId="0" fontId="23" fillId="5" borderId="0" xfId="22" applyFont="1" applyFill="1" applyBorder="1" applyAlignment="1">
      <alignment horizontal="centerContinuous" vertical="center" wrapText="1"/>
    </xf>
    <xf numFmtId="171" fontId="23" fillId="3" borderId="1" xfId="0" applyNumberFormat="1" applyFont="1" applyFill="1" applyBorder="1" applyAlignment="1">
      <alignment horizontal="centerContinuous" vertical="center" wrapText="1"/>
    </xf>
    <xf numFmtId="0" fontId="7" fillId="5" borderId="10" xfId="22" applyFont="1" applyFill="1" applyBorder="1" applyAlignment="1">
      <alignment horizontal="centerContinuous" vertical="center" wrapText="1"/>
    </xf>
    <xf numFmtId="0" fontId="7" fillId="5" borderId="11" xfId="22" applyFont="1" applyFill="1" applyBorder="1" applyAlignment="1">
      <alignment horizontal="centerContinuous" vertical="center" wrapText="1"/>
    </xf>
    <xf numFmtId="171" fontId="23" fillId="5" borderId="17" xfId="0" applyNumberFormat="1" applyFont="1" applyFill="1" applyBorder="1" applyAlignment="1">
      <alignment horizontal="centerContinuous" vertical="center" wrapText="1"/>
    </xf>
    <xf numFmtId="171" fontId="7" fillId="5" borderId="8" xfId="0" applyNumberFormat="1" applyFont="1" applyFill="1" applyBorder="1" applyAlignment="1">
      <alignment horizontal="centerContinuous" vertical="center" wrapText="1"/>
    </xf>
    <xf numFmtId="171" fontId="7" fillId="5" borderId="18" xfId="0" applyNumberFormat="1" applyFont="1" applyFill="1" applyBorder="1" applyAlignment="1">
      <alignment horizontal="centerContinuous" vertical="center" wrapText="1"/>
    </xf>
    <xf numFmtId="0" fontId="13" fillId="0" borderId="14" xfId="22" applyFont="1" applyFill="1" applyBorder="1" applyAlignment="1">
      <alignment horizontal="left"/>
    </xf>
    <xf numFmtId="0" fontId="13" fillId="0" borderId="12" xfId="22" applyFont="1" applyBorder="1" applyAlignment="1">
      <alignment vertical="center"/>
    </xf>
    <xf numFmtId="0" fontId="13" fillId="0" borderId="12" xfId="18" applyFont="1" applyBorder="1" applyAlignment="1">
      <alignment horizontal="left" vertical="center"/>
    </xf>
    <xf numFmtId="0" fontId="13" fillId="0" borderId="17" xfId="22" applyFont="1" applyBorder="1" applyAlignment="1">
      <alignment vertical="center"/>
    </xf>
    <xf numFmtId="0" fontId="16" fillId="3" borderId="12" xfId="33" applyFont="1" applyFill="1" applyBorder="1" applyAlignment="1">
      <alignment vertical="center"/>
    </xf>
    <xf numFmtId="0" fontId="13" fillId="3" borderId="0" xfId="34" applyFont="1" applyFill="1" applyAlignment="1">
      <alignment horizontal="left" vertical="center" indent="1"/>
    </xf>
    <xf numFmtId="0" fontId="16" fillId="3" borderId="0" xfId="16" applyFont="1" applyFill="1" applyAlignment="1">
      <alignment vertical="center"/>
    </xf>
    <xf numFmtId="0" fontId="13" fillId="3" borderId="0" xfId="33" applyFont="1" applyFill="1" applyAlignment="1">
      <alignment horizontal="left" vertical="center" indent="1"/>
    </xf>
    <xf numFmtId="0" fontId="13" fillId="3" borderId="0" xfId="36" applyFont="1" applyFill="1" applyAlignment="1">
      <alignment horizontal="left" vertical="center" indent="1"/>
    </xf>
    <xf numFmtId="0" fontId="16" fillId="3" borderId="0" xfId="34" applyFont="1" applyFill="1" applyAlignment="1">
      <alignment vertical="center"/>
    </xf>
    <xf numFmtId="0" fontId="23" fillId="5" borderId="0" xfId="36" applyFont="1" applyFill="1" applyAlignment="1">
      <alignment horizontal="centerContinuous" vertical="center" wrapText="1"/>
    </xf>
    <xf numFmtId="0" fontId="21" fillId="5" borderId="0" xfId="36" applyFont="1" applyFill="1" applyAlignment="1">
      <alignment horizontal="centerContinuous" vertical="center"/>
    </xf>
    <xf numFmtId="0" fontId="23" fillId="5" borderId="0" xfId="36" applyFont="1" applyFill="1" applyAlignment="1">
      <alignment horizontal="centerContinuous" vertical="center"/>
    </xf>
    <xf numFmtId="0" fontId="13" fillId="3" borderId="1" xfId="36" applyFont="1" applyFill="1" applyBorder="1" applyAlignment="1">
      <alignment horizontal="left"/>
    </xf>
    <xf numFmtId="0" fontId="7" fillId="3" borderId="0" xfId="36" applyFont="1" applyFill="1" applyAlignment="1">
      <alignment vertical="center"/>
    </xf>
    <xf numFmtId="4" fontId="7" fillId="3" borderId="0" xfId="36" applyNumberFormat="1" applyFont="1" applyFill="1" applyAlignment="1">
      <alignment vertical="center"/>
    </xf>
    <xf numFmtId="0" fontId="29" fillId="3" borderId="0" xfId="36" applyFont="1" applyFill="1" applyAlignment="1">
      <alignment vertical="center"/>
    </xf>
    <xf numFmtId="0" fontId="14" fillId="3" borderId="0" xfId="33" applyFont="1" applyFill="1"/>
    <xf numFmtId="0" fontId="14" fillId="3" borderId="0" xfId="33" applyFont="1" applyFill="1" applyBorder="1"/>
    <xf numFmtId="0" fontId="7" fillId="3" borderId="0" xfId="36" applyFont="1" applyFill="1"/>
    <xf numFmtId="3" fontId="7" fillId="3" borderId="0" xfId="36" applyNumberFormat="1" applyFont="1" applyFill="1"/>
    <xf numFmtId="0" fontId="21" fillId="5" borderId="0" xfId="33" applyFont="1" applyFill="1" applyAlignment="1">
      <alignment horizontal="centerContinuous" vertical="center"/>
    </xf>
    <xf numFmtId="0" fontId="13" fillId="0" borderId="1" xfId="35" applyFont="1" applyBorder="1"/>
    <xf numFmtId="164" fontId="7" fillId="0" borderId="29" xfId="16" applyNumberFormat="1" applyFont="1" applyBorder="1" applyAlignment="1">
      <alignment horizontal="center" vertical="center"/>
    </xf>
    <xf numFmtId="0" fontId="16" fillId="0" borderId="0" xfId="16" applyFont="1" applyAlignment="1">
      <alignment vertical="center"/>
    </xf>
    <xf numFmtId="0" fontId="16" fillId="0" borderId="0" xfId="34" applyFont="1" applyAlignment="1">
      <alignment vertical="center"/>
    </xf>
    <xf numFmtId="0" fontId="13" fillId="0" borderId="0" xfId="34" applyFont="1" applyAlignment="1">
      <alignment horizontal="left" vertical="center" indent="1"/>
    </xf>
    <xf numFmtId="0" fontId="4" fillId="0" borderId="0" xfId="33" applyAlignment="1">
      <alignment horizontal="left" indent="1"/>
    </xf>
    <xf numFmtId="0" fontId="8" fillId="0" borderId="0" xfId="35" applyFont="1" applyAlignment="1">
      <alignment horizontal="left" vertical="center" indent="1"/>
    </xf>
    <xf numFmtId="0" fontId="7" fillId="0" borderId="0" xfId="35" applyFont="1" applyBorder="1" applyAlignment="1">
      <alignment horizontal="left" vertical="center" indent="1"/>
    </xf>
    <xf numFmtId="0" fontId="8" fillId="0" borderId="0" xfId="16" applyFont="1" applyBorder="1" applyAlignment="1">
      <alignment horizontal="left" vertical="center" indent="1"/>
    </xf>
    <xf numFmtId="0" fontId="8" fillId="0" borderId="0" xfId="16" applyFont="1" applyAlignment="1">
      <alignment horizontal="left" vertical="center" indent="1"/>
    </xf>
    <xf numFmtId="4" fontId="8" fillId="0" borderId="0" xfId="35" applyNumberFormat="1" applyFont="1" applyAlignment="1">
      <alignment horizontal="left" vertical="center" indent="1"/>
    </xf>
    <xf numFmtId="164" fontId="8" fillId="0" borderId="0" xfId="35" applyNumberFormat="1" applyFont="1" applyAlignment="1">
      <alignment horizontal="left" vertical="center" indent="1"/>
    </xf>
    <xf numFmtId="0" fontId="4" fillId="0" borderId="0" xfId="33" applyFont="1" applyAlignment="1">
      <alignment horizontal="left" indent="1"/>
    </xf>
    <xf numFmtId="0" fontId="8" fillId="0" borderId="0" xfId="33" applyFont="1" applyAlignment="1">
      <alignment horizontal="left" indent="1"/>
    </xf>
    <xf numFmtId="0" fontId="30" fillId="0" borderId="0" xfId="35" applyFont="1" applyAlignment="1">
      <alignment horizontal="left" vertical="center" indent="1"/>
    </xf>
    <xf numFmtId="0" fontId="30" fillId="0" borderId="0" xfId="34" applyFont="1" applyAlignment="1">
      <alignment horizontal="left" vertical="center" indent="1"/>
    </xf>
    <xf numFmtId="4" fontId="8" fillId="0" borderId="0" xfId="34" applyNumberFormat="1" applyFont="1" applyAlignment="1">
      <alignment horizontal="left" vertical="center" indent="1"/>
    </xf>
    <xf numFmtId="0" fontId="8" fillId="0" borderId="0" xfId="34" applyFont="1" applyAlignment="1">
      <alignment horizontal="left" vertical="center" indent="1"/>
    </xf>
    <xf numFmtId="0" fontId="50" fillId="0" borderId="0" xfId="34" applyFont="1" applyAlignment="1">
      <alignment horizontal="left" vertical="center" indent="1"/>
    </xf>
    <xf numFmtId="4" fontId="26" fillId="0" borderId="0" xfId="34" applyNumberFormat="1" applyFont="1" applyAlignment="1">
      <alignment horizontal="left" vertical="center" indent="1"/>
    </xf>
    <xf numFmtId="0" fontId="5" fillId="0" borderId="0" xfId="1" quotePrefix="1" applyAlignment="1" applyProtection="1"/>
    <xf numFmtId="0" fontId="7" fillId="0" borderId="6" xfId="14" quotePrefix="1" applyFont="1" applyFill="1" applyBorder="1" applyAlignment="1">
      <alignment horizontal="center" wrapText="1"/>
    </xf>
    <xf numFmtId="0" fontId="7" fillId="0" borderId="28" xfId="14" quotePrefix="1" applyFont="1" applyFill="1" applyBorder="1" applyAlignment="1">
      <alignment horizontal="center" wrapText="1"/>
    </xf>
    <xf numFmtId="171" fontId="7" fillId="0" borderId="6" xfId="0" applyNumberFormat="1" applyFont="1" applyFill="1" applyBorder="1" applyAlignment="1">
      <alignment horizontal="center" wrapText="1"/>
    </xf>
    <xf numFmtId="0" fontId="40" fillId="10" borderId="0" xfId="0" applyFont="1" applyFill="1" applyBorder="1" applyAlignment="1">
      <alignment horizontal="centerContinuous" vertical="center"/>
    </xf>
    <xf numFmtId="171" fontId="7" fillId="0" borderId="26" xfId="0" applyNumberFormat="1" applyFont="1" applyFill="1" applyBorder="1" applyAlignment="1">
      <alignment horizontal="center" wrapText="1"/>
    </xf>
    <xf numFmtId="0" fontId="45" fillId="14" borderId="0" xfId="44" applyFont="1" applyFill="1"/>
    <xf numFmtId="0" fontId="5" fillId="0" borderId="0" xfId="1" quotePrefix="1" applyFill="1" applyAlignment="1" applyProtection="1">
      <alignment vertical="center"/>
    </xf>
    <xf numFmtId="0" fontId="23" fillId="5" borderId="0" xfId="21" applyFont="1" applyFill="1" applyAlignment="1" applyProtection="1">
      <alignment horizontal="centerContinuous" vertical="center"/>
    </xf>
    <xf numFmtId="0" fontId="23" fillId="5" borderId="0" xfId="21" applyFont="1" applyFill="1" applyAlignment="1" applyProtection="1">
      <alignment horizontal="centerContinuous" vertical="center" wrapText="1"/>
    </xf>
    <xf numFmtId="0" fontId="7" fillId="7" borderId="6" xfId="21" applyFont="1" applyFill="1" applyBorder="1" applyAlignment="1">
      <alignment horizontal="centerContinuous" vertical="center" wrapText="1"/>
    </xf>
    <xf numFmtId="0" fontId="7" fillId="7" borderId="6" xfId="22" applyFont="1" applyFill="1" applyBorder="1" applyAlignment="1">
      <alignment horizontal="center" vertical="center" wrapText="1"/>
    </xf>
    <xf numFmtId="0" fontId="7" fillId="0" borderId="49" xfId="22" applyFont="1" applyBorder="1" applyAlignment="1">
      <alignment horizontal="centerContinuous" vertical="center" wrapText="1"/>
    </xf>
    <xf numFmtId="0" fontId="8" fillId="0" borderId="50" xfId="22" applyFont="1" applyFill="1" applyBorder="1" applyAlignment="1">
      <alignment vertical="center"/>
    </xf>
    <xf numFmtId="0" fontId="8" fillId="0" borderId="51" xfId="22" applyFont="1" applyBorder="1" applyAlignment="1">
      <alignment vertical="center"/>
    </xf>
    <xf numFmtId="0" fontId="8" fillId="0" borderId="27" xfId="22" applyFont="1" applyBorder="1" applyAlignment="1">
      <alignment horizontal="left" vertical="center" wrapText="1" indent="1"/>
    </xf>
    <xf numFmtId="0" fontId="8" fillId="0" borderId="28" xfId="22" applyFont="1" applyBorder="1" applyAlignment="1">
      <alignment horizontal="left" vertical="center" wrapText="1" indent="1"/>
    </xf>
    <xf numFmtId="0" fontId="8" fillId="0" borderId="50" xfId="22" applyFont="1" applyFill="1" applyBorder="1" applyAlignment="1">
      <alignment horizontal="left" vertical="center" wrapText="1"/>
    </xf>
    <xf numFmtId="0" fontId="8" fillId="0" borderId="51" xfId="22" applyFont="1" applyFill="1" applyBorder="1" applyAlignment="1">
      <alignment vertical="center"/>
    </xf>
    <xf numFmtId="0" fontId="8" fillId="0" borderId="27" xfId="22" applyFont="1" applyFill="1" applyBorder="1" applyAlignment="1">
      <alignment horizontal="left" vertical="center" wrapText="1" indent="1"/>
    </xf>
    <xf numFmtId="0" fontId="7" fillId="0" borderId="42" xfId="22" applyFont="1" applyBorder="1" applyAlignment="1">
      <alignment horizontal="center" vertical="center" wrapText="1"/>
    </xf>
    <xf numFmtId="0" fontId="7" fillId="9" borderId="31" xfId="22" applyFont="1" applyFill="1" applyBorder="1" applyAlignment="1">
      <alignment horizontal="centerContinuous" vertical="center" wrapText="1"/>
    </xf>
    <xf numFmtId="0" fontId="7" fillId="9" borderId="16" xfId="22" applyFont="1" applyFill="1" applyBorder="1" applyAlignment="1">
      <alignment horizontal="center" vertical="center" wrapText="1"/>
    </xf>
    <xf numFmtId="182" fontId="40" fillId="11" borderId="0" xfId="16" applyNumberFormat="1" applyFont="1" applyFill="1" applyBorder="1" applyAlignment="1">
      <alignment horizontal="centerContinuous" vertical="center" wrapText="1"/>
    </xf>
    <xf numFmtId="0" fontId="21" fillId="10" borderId="0" xfId="36" applyFont="1" applyFill="1" applyAlignment="1">
      <alignment horizontal="centerContinuous" vertical="center"/>
    </xf>
    <xf numFmtId="0" fontId="23" fillId="10" borderId="0" xfId="36" applyFont="1" applyFill="1" applyAlignment="1">
      <alignment horizontal="centerContinuous" vertical="center"/>
    </xf>
    <xf numFmtId="0" fontId="23" fillId="10" borderId="0" xfId="36" applyFont="1" applyFill="1" applyAlignment="1">
      <alignment horizontal="centerContinuous" vertical="center" wrapText="1"/>
    </xf>
    <xf numFmtId="0" fontId="40" fillId="10" borderId="0" xfId="36" applyFont="1" applyFill="1" applyAlignment="1">
      <alignment horizontal="centerContinuous" vertical="center"/>
    </xf>
    <xf numFmtId="0" fontId="40" fillId="10" borderId="0" xfId="33" applyFont="1" applyFill="1" applyAlignment="1">
      <alignment horizontal="centerContinuous"/>
    </xf>
    <xf numFmtId="0" fontId="21" fillId="10" borderId="0" xfId="33" applyFont="1" applyFill="1" applyAlignment="1">
      <alignment horizontal="centerContinuous"/>
    </xf>
    <xf numFmtId="0" fontId="23" fillId="10" borderId="0" xfId="34" applyFont="1" applyFill="1" applyAlignment="1">
      <alignment horizontal="centerContinuous" vertical="center" wrapText="1"/>
    </xf>
    <xf numFmtId="0" fontId="23" fillId="10" borderId="0" xfId="34" applyFont="1" applyFill="1" applyAlignment="1">
      <alignment horizontal="centerContinuous" vertical="center"/>
    </xf>
    <xf numFmtId="195" fontId="8" fillId="0" borderId="0" xfId="0" applyNumberFormat="1" applyFont="1" applyFill="1" applyBorder="1"/>
    <xf numFmtId="195" fontId="9" fillId="0" borderId="0" xfId="0" applyNumberFormat="1" applyFont="1" applyBorder="1"/>
    <xf numFmtId="195" fontId="9" fillId="0" borderId="27" xfId="0" applyNumberFormat="1" applyFont="1" applyBorder="1"/>
    <xf numFmtId="195" fontId="9" fillId="6" borderId="0" xfId="0" applyNumberFormat="1" applyFont="1" applyFill="1" applyBorder="1"/>
    <xf numFmtId="195" fontId="7" fillId="0" borderId="5" xfId="0" applyNumberFormat="1" applyFont="1" applyFill="1" applyBorder="1" applyAlignment="1">
      <alignment vertical="center"/>
    </xf>
    <xf numFmtId="195" fontId="7" fillId="0" borderId="5" xfId="0" applyNumberFormat="1" applyFont="1" applyBorder="1" applyAlignment="1">
      <alignment vertical="center"/>
    </xf>
    <xf numFmtId="195" fontId="7" fillId="0" borderId="29" xfId="0" applyNumberFormat="1" applyFont="1" applyBorder="1" applyAlignment="1">
      <alignment vertical="center"/>
    </xf>
    <xf numFmtId="195" fontId="7" fillId="7" borderId="5" xfId="0" applyNumberFormat="1" applyFont="1" applyFill="1" applyBorder="1" applyAlignment="1">
      <alignment vertical="center"/>
    </xf>
    <xf numFmtId="195" fontId="9" fillId="6" borderId="27" xfId="0" applyNumberFormat="1" applyFont="1" applyFill="1" applyBorder="1"/>
    <xf numFmtId="195" fontId="9" fillId="7" borderId="0" xfId="0" applyNumberFormat="1" applyFont="1" applyFill="1" applyBorder="1"/>
    <xf numFmtId="195" fontId="9" fillId="0" borderId="0" xfId="0" applyNumberFormat="1" applyFont="1" applyBorder="1" applyAlignment="1">
      <alignment horizontal="right"/>
    </xf>
    <xf numFmtId="195" fontId="8" fillId="6" borderId="0" xfId="0" applyNumberFormat="1" applyFont="1" applyFill="1" applyBorder="1"/>
    <xf numFmtId="195" fontId="7" fillId="0" borderId="5" xfId="0" applyNumberFormat="1" applyFont="1" applyFill="1" applyBorder="1" applyAlignment="1">
      <alignment horizontal="right" vertical="center"/>
    </xf>
    <xf numFmtId="195" fontId="9" fillId="0" borderId="0" xfId="16" applyNumberFormat="1" applyFont="1" applyFill="1" applyBorder="1" applyAlignment="1">
      <alignment vertical="center"/>
    </xf>
    <xf numFmtId="195" fontId="8" fillId="0" borderId="0" xfId="16" applyNumberFormat="1" applyFont="1" applyFill="1" applyBorder="1" applyAlignment="1">
      <alignment vertical="center"/>
    </xf>
    <xf numFmtId="195" fontId="7" fillId="7" borderId="29" xfId="0" applyNumberFormat="1" applyFont="1" applyFill="1" applyBorder="1" applyAlignment="1">
      <alignment vertical="center"/>
    </xf>
    <xf numFmtId="195" fontId="7" fillId="0" borderId="5" xfId="16" applyNumberFormat="1" applyFont="1" applyFill="1" applyBorder="1" applyAlignment="1">
      <alignment vertical="center"/>
    </xf>
    <xf numFmtId="195" fontId="7" fillId="8" borderId="5" xfId="0" applyNumberFormat="1" applyFont="1" applyFill="1" applyBorder="1" applyAlignment="1">
      <alignment vertical="center"/>
    </xf>
    <xf numFmtId="195" fontId="8" fillId="0" borderId="0" xfId="3" applyNumberFormat="1" applyFont="1" applyFill="1" applyBorder="1" applyAlignment="1">
      <alignment horizontal="right" vertical="center"/>
    </xf>
    <xf numFmtId="195" fontId="8" fillId="0" borderId="27" xfId="3" applyNumberFormat="1" applyFont="1" applyFill="1" applyBorder="1" applyAlignment="1">
      <alignment vertical="center"/>
    </xf>
    <xf numFmtId="195" fontId="8" fillId="6" borderId="0" xfId="3" applyNumberFormat="1" applyFont="1" applyFill="1" applyBorder="1" applyAlignment="1">
      <alignment vertical="center"/>
    </xf>
    <xf numFmtId="195" fontId="8" fillId="6" borderId="0" xfId="3" applyNumberFormat="1" applyFont="1" applyFill="1" applyBorder="1" applyAlignment="1">
      <alignment horizontal="right" vertical="center" indent="4"/>
    </xf>
    <xf numFmtId="195" fontId="19" fillId="7" borderId="5" xfId="23" applyNumberFormat="1" applyFont="1" applyFill="1" applyBorder="1" applyAlignment="1">
      <alignment vertical="center"/>
    </xf>
    <xf numFmtId="195" fontId="19" fillId="7" borderId="29" xfId="23" applyNumberFormat="1" applyFont="1" applyFill="1" applyBorder="1" applyAlignment="1">
      <alignment vertical="center"/>
    </xf>
    <xf numFmtId="195" fontId="8" fillId="0" borderId="0" xfId="3" applyNumberFormat="1" applyFont="1" applyFill="1" applyBorder="1" applyAlignment="1">
      <alignment vertical="center"/>
    </xf>
    <xf numFmtId="195" fontId="8" fillId="0" borderId="27" xfId="3" applyNumberFormat="1" applyFont="1" applyBorder="1" applyAlignment="1">
      <alignment vertical="center"/>
    </xf>
    <xf numFmtId="195" fontId="8" fillId="0" borderId="27" xfId="23" applyNumberFormat="1" applyFont="1" applyBorder="1" applyAlignment="1">
      <alignment vertical="center"/>
    </xf>
    <xf numFmtId="195" fontId="8" fillId="6" borderId="6" xfId="3" applyNumberFormat="1" applyFont="1" applyFill="1" applyBorder="1" applyAlignment="1">
      <alignment vertical="center"/>
    </xf>
    <xf numFmtId="195" fontId="8" fillId="0" borderId="28" xfId="3" applyNumberFormat="1" applyFont="1" applyBorder="1" applyAlignment="1">
      <alignment vertical="center"/>
    </xf>
    <xf numFmtId="195" fontId="8" fillId="3" borderId="0" xfId="3" applyNumberFormat="1" applyFont="1" applyFill="1" applyBorder="1" applyAlignment="1">
      <alignment horizontal="right" vertical="center"/>
    </xf>
    <xf numFmtId="195" fontId="8" fillId="3" borderId="27" xfId="3" applyNumberFormat="1" applyFont="1" applyFill="1" applyBorder="1" applyAlignment="1">
      <alignment vertical="center"/>
    </xf>
    <xf numFmtId="195" fontId="7" fillId="7" borderId="5" xfId="23" applyNumberFormat="1" applyFont="1" applyFill="1" applyBorder="1" applyAlignment="1">
      <alignment vertical="center"/>
    </xf>
    <xf numFmtId="195" fontId="8" fillId="3" borderId="27" xfId="23" applyNumberFormat="1" applyFont="1" applyFill="1" applyBorder="1"/>
    <xf numFmtId="195" fontId="8" fillId="6" borderId="0" xfId="3" applyNumberFormat="1" applyFont="1" applyFill="1" applyBorder="1" applyAlignment="1">
      <alignment horizontal="right" vertical="center"/>
    </xf>
    <xf numFmtId="195" fontId="8" fillId="6" borderId="0" xfId="23" applyNumberFormat="1" applyFont="1" applyFill="1" applyBorder="1"/>
    <xf numFmtId="195" fontId="8" fillId="6" borderId="0" xfId="23" applyNumberFormat="1" applyFont="1" applyFill="1" applyBorder="1" applyAlignment="1">
      <alignment vertical="center"/>
    </xf>
    <xf numFmtId="195" fontId="7" fillId="9" borderId="1" xfId="23" applyNumberFormat="1" applyFont="1" applyFill="1" applyBorder="1" applyAlignment="1">
      <alignment vertical="center"/>
    </xf>
    <xf numFmtId="195" fontId="7" fillId="9" borderId="14" xfId="23" applyNumberFormat="1" applyFont="1" applyFill="1" applyBorder="1" applyAlignment="1">
      <alignment vertical="center"/>
    </xf>
    <xf numFmtId="195" fontId="9" fillId="0" borderId="0" xfId="0" applyNumberFormat="1" applyFont="1" applyBorder="1" applyAlignment="1">
      <alignment horizontal="right" vertical="center"/>
    </xf>
    <xf numFmtId="195" fontId="8" fillId="0" borderId="0" xfId="0" applyNumberFormat="1" applyFont="1" applyFill="1" applyBorder="1" applyAlignment="1">
      <alignment horizontal="right" vertical="center"/>
    </xf>
    <xf numFmtId="195" fontId="8" fillId="0" borderId="27" xfId="0" applyNumberFormat="1" applyFont="1" applyFill="1" applyBorder="1" applyAlignment="1">
      <alignment horizontal="right" vertical="center"/>
    </xf>
    <xf numFmtId="195" fontId="9" fillId="6" borderId="0" xfId="16" applyNumberFormat="1" applyFont="1" applyFill="1" applyBorder="1" applyAlignment="1">
      <alignment vertical="center"/>
    </xf>
    <xf numFmtId="195" fontId="8" fillId="3" borderId="27" xfId="0" applyNumberFormat="1" applyFont="1" applyFill="1" applyBorder="1" applyAlignment="1">
      <alignment horizontal="right" vertical="center"/>
    </xf>
    <xf numFmtId="195" fontId="7" fillId="0" borderId="3" xfId="0" applyNumberFormat="1" applyFont="1" applyBorder="1" applyAlignment="1">
      <alignment vertical="center"/>
    </xf>
    <xf numFmtId="195" fontId="7" fillId="7" borderId="3" xfId="0" applyNumberFormat="1" applyFont="1" applyFill="1" applyBorder="1" applyAlignment="1">
      <alignment vertical="center"/>
    </xf>
    <xf numFmtId="195" fontId="9" fillId="6" borderId="4" xfId="0" applyNumberFormat="1" applyFont="1" applyFill="1" applyBorder="1" applyAlignment="1">
      <alignment horizontal="right" vertical="center"/>
    </xf>
    <xf numFmtId="195" fontId="7" fillId="7" borderId="0" xfId="0" applyNumberFormat="1" applyFont="1" applyFill="1" applyBorder="1" applyAlignment="1">
      <alignment horizontal="right" vertical="center"/>
    </xf>
    <xf numFmtId="196" fontId="8" fillId="0" borderId="0" xfId="13" applyNumberFormat="1" applyFont="1" applyBorder="1" applyAlignment="1">
      <alignment vertical="center"/>
    </xf>
    <xf numFmtId="196" fontId="8" fillId="0" borderId="27" xfId="13" applyNumberFormat="1" applyFont="1" applyBorder="1" applyAlignment="1">
      <alignment vertical="center"/>
    </xf>
    <xf numFmtId="196" fontId="8" fillId="6" borderId="0" xfId="13" applyNumberFormat="1" applyFont="1" applyFill="1" applyBorder="1" applyAlignment="1">
      <alignment vertical="center"/>
    </xf>
    <xf numFmtId="196" fontId="7" fillId="0" borderId="5" xfId="13" applyNumberFormat="1" applyFont="1" applyBorder="1" applyAlignment="1">
      <alignment vertical="center"/>
    </xf>
    <xf numFmtId="196" fontId="7" fillId="0" borderId="29" xfId="13" applyNumberFormat="1" applyFont="1" applyBorder="1" applyAlignment="1">
      <alignment vertical="center"/>
    </xf>
    <xf numFmtId="196" fontId="7" fillId="7" borderId="5" xfId="13" applyNumberFormat="1" applyFont="1" applyFill="1" applyBorder="1" applyAlignment="1">
      <alignment vertical="center"/>
    </xf>
    <xf numFmtId="195" fontId="8" fillId="0" borderId="0" xfId="16" applyNumberFormat="1" applyFont="1" applyBorder="1" applyAlignment="1">
      <alignment vertical="center"/>
    </xf>
    <xf numFmtId="195" fontId="8" fillId="0" borderId="27" xfId="16" applyNumberFormat="1" applyFont="1" applyBorder="1" applyAlignment="1">
      <alignment vertical="center"/>
    </xf>
    <xf numFmtId="195" fontId="8" fillId="6" borderId="5" xfId="16" applyNumberFormat="1" applyFont="1" applyFill="1" applyBorder="1" applyAlignment="1">
      <alignment vertical="center"/>
    </xf>
    <xf numFmtId="195" fontId="8" fillId="6" borderId="0" xfId="16" applyNumberFormat="1" applyFont="1" applyFill="1" applyBorder="1" applyAlignment="1">
      <alignment vertical="center"/>
    </xf>
    <xf numFmtId="195" fontId="8" fillId="6" borderId="6" xfId="16" applyNumberFormat="1" applyFont="1" applyFill="1" applyBorder="1" applyAlignment="1">
      <alignment vertical="center"/>
    </xf>
    <xf numFmtId="195" fontId="7" fillId="0" borderId="5" xfId="16" applyNumberFormat="1" applyFont="1" applyBorder="1" applyAlignment="1">
      <alignment vertical="center"/>
    </xf>
    <xf numFmtId="195" fontId="7" fillId="0" borderId="29" xfId="16" applyNumberFormat="1" applyFont="1" applyBorder="1" applyAlignment="1">
      <alignment vertical="center"/>
    </xf>
    <xf numFmtId="195" fontId="7" fillId="7" borderId="5" xfId="16" applyNumberFormat="1" applyFont="1" applyFill="1" applyBorder="1" applyAlignment="1">
      <alignment vertical="center"/>
    </xf>
    <xf numFmtId="195" fontId="8" fillId="0" borderId="0" xfId="16" applyNumberFormat="1" applyFont="1" applyBorder="1" applyAlignment="1">
      <alignment horizontal="right" vertical="center"/>
    </xf>
    <xf numFmtId="195" fontId="8" fillId="0" borderId="27" xfId="16" applyNumberFormat="1" applyFont="1" applyBorder="1" applyAlignment="1">
      <alignment horizontal="right" vertical="center"/>
    </xf>
    <xf numFmtId="195" fontId="7" fillId="0" borderId="5" xfId="16" applyNumberFormat="1" applyFont="1" applyBorder="1" applyAlignment="1">
      <alignment horizontal="right" vertical="center"/>
    </xf>
    <xf numFmtId="195" fontId="7" fillId="0" borderId="29" xfId="16" applyNumberFormat="1" applyFont="1" applyBorder="1" applyAlignment="1">
      <alignment horizontal="right" vertical="center"/>
    </xf>
    <xf numFmtId="195" fontId="8" fillId="6" borderId="32" xfId="34" applyNumberFormat="1" applyFont="1" applyFill="1" applyBorder="1" applyAlignment="1">
      <alignment vertical="center"/>
    </xf>
    <xf numFmtId="195" fontId="8" fillId="3" borderId="0" xfId="34" applyNumberFormat="1" applyFont="1" applyFill="1" applyBorder="1" applyAlignment="1">
      <alignment vertical="center"/>
    </xf>
    <xf numFmtId="195" fontId="8" fillId="6" borderId="27" xfId="34" applyNumberFormat="1" applyFont="1" applyFill="1" applyBorder="1" applyAlignment="1">
      <alignment vertical="center"/>
    </xf>
    <xf numFmtId="195" fontId="8" fillId="7" borderId="0" xfId="34" applyNumberFormat="1" applyFont="1" applyFill="1" applyBorder="1" applyAlignment="1">
      <alignment vertical="center"/>
    </xf>
    <xf numFmtId="195" fontId="7" fillId="7" borderId="33" xfId="34" applyNumberFormat="1" applyFont="1" applyFill="1" applyBorder="1" applyAlignment="1">
      <alignment vertical="center"/>
    </xf>
    <xf numFmtId="195" fontId="7" fillId="3" borderId="5" xfId="34" applyNumberFormat="1" applyFont="1" applyFill="1" applyBorder="1" applyAlignment="1">
      <alignment vertical="center"/>
    </xf>
    <xf numFmtId="195" fontId="7" fillId="7" borderId="29" xfId="34" applyNumberFormat="1" applyFont="1" applyFill="1" applyBorder="1" applyAlignment="1">
      <alignment vertical="center"/>
    </xf>
    <xf numFmtId="195" fontId="7" fillId="8" borderId="5" xfId="34" applyNumberFormat="1" applyFont="1" applyFill="1" applyBorder="1" applyAlignment="1">
      <alignment vertical="center"/>
    </xf>
    <xf numFmtId="0" fontId="23" fillId="5" borderId="0" xfId="34" applyFont="1" applyFill="1" applyBorder="1" applyAlignment="1">
      <alignment horizontal="centerContinuous" vertical="center" wrapText="1"/>
    </xf>
    <xf numFmtId="195" fontId="7" fillId="3" borderId="6" xfId="36" applyNumberFormat="1" applyFont="1" applyFill="1" applyBorder="1" applyAlignment="1">
      <alignment horizontal="center" vertical="center" wrapText="1"/>
    </xf>
    <xf numFmtId="195" fontId="7" fillId="7" borderId="28" xfId="36" applyNumberFormat="1" applyFont="1" applyFill="1" applyBorder="1" applyAlignment="1">
      <alignment horizontal="center" vertical="center" wrapText="1"/>
    </xf>
    <xf numFmtId="195" fontId="7" fillId="7" borderId="39" xfId="36" applyNumberFormat="1" applyFont="1" applyFill="1" applyBorder="1" applyAlignment="1">
      <alignment horizontal="center" vertical="center" wrapText="1"/>
    </xf>
    <xf numFmtId="195" fontId="39" fillId="3" borderId="6" xfId="39" applyNumberFormat="1" applyFont="1" applyFill="1" applyBorder="1" applyAlignment="1">
      <alignment horizontal="centerContinuous" vertical="center" wrapText="1"/>
    </xf>
    <xf numFmtId="195" fontId="39" fillId="3" borderId="6" xfId="39" applyNumberFormat="1" applyFont="1" applyFill="1" applyBorder="1" applyAlignment="1">
      <alignment horizontal="center" vertical="center" wrapText="1"/>
    </xf>
    <xf numFmtId="195" fontId="7" fillId="8" borderId="6" xfId="35" applyNumberFormat="1" applyFont="1" applyFill="1" applyBorder="1" applyAlignment="1">
      <alignment horizontal="center" vertical="center" wrapText="1"/>
    </xf>
    <xf numFmtId="195" fontId="35" fillId="3" borderId="0" xfId="40" applyNumberFormat="1" applyFont="1" applyFill="1"/>
    <xf numFmtId="195" fontId="35" fillId="6" borderId="27" xfId="40" applyNumberFormat="1" applyFont="1" applyFill="1" applyBorder="1"/>
    <xf numFmtId="195" fontId="8" fillId="3" borderId="0" xfId="36" applyNumberFormat="1" applyFont="1" applyFill="1" applyAlignment="1">
      <alignment vertical="center"/>
    </xf>
    <xf numFmtId="195" fontId="35" fillId="6" borderId="32" xfId="40" applyNumberFormat="1" applyFont="1" applyFill="1" applyBorder="1"/>
    <xf numFmtId="195" fontId="35" fillId="7" borderId="0" xfId="40" applyNumberFormat="1" applyFont="1" applyFill="1"/>
    <xf numFmtId="195" fontId="7" fillId="3" borderId="5" xfId="36" applyNumberFormat="1" applyFont="1" applyFill="1" applyBorder="1" applyAlignment="1">
      <alignment vertical="center"/>
    </xf>
    <xf numFmtId="195" fontId="7" fillId="7" borderId="29" xfId="36" applyNumberFormat="1" applyFont="1" applyFill="1" applyBorder="1" applyAlignment="1">
      <alignment vertical="center"/>
    </xf>
    <xf numFmtId="195" fontId="7" fillId="7" borderId="33" xfId="36" applyNumberFormat="1" applyFont="1" applyFill="1" applyBorder="1" applyAlignment="1">
      <alignment vertical="center"/>
    </xf>
    <xf numFmtId="195" fontId="7" fillId="8" borderId="5" xfId="36" applyNumberFormat="1" applyFont="1" applyFill="1" applyBorder="1" applyAlignment="1">
      <alignment vertical="center"/>
    </xf>
    <xf numFmtId="195" fontId="7" fillId="7" borderId="39" xfId="35" applyNumberFormat="1" applyFont="1" applyFill="1" applyBorder="1" applyAlignment="1">
      <alignment horizontal="center" vertical="center" wrapText="1"/>
    </xf>
    <xf numFmtId="195" fontId="7" fillId="0" borderId="6" xfId="35" applyNumberFormat="1" applyFont="1" applyBorder="1" applyAlignment="1">
      <alignment horizontal="center" vertical="center" wrapText="1"/>
    </xf>
    <xf numFmtId="195" fontId="7" fillId="7" borderId="28" xfId="35" applyNumberFormat="1" applyFont="1" applyFill="1" applyBorder="1" applyAlignment="1">
      <alignment horizontal="center" vertical="center" wrapText="1"/>
    </xf>
    <xf numFmtId="195" fontId="7" fillId="3" borderId="6" xfId="34" applyNumberFormat="1" applyFont="1" applyFill="1" applyBorder="1" applyAlignment="1">
      <alignment horizontal="center" vertical="center" wrapText="1"/>
    </xf>
    <xf numFmtId="195" fontId="8" fillId="0" borderId="0" xfId="18" applyNumberFormat="1" applyFont="1" applyFill="1" applyAlignment="1" applyProtection="1">
      <alignment vertical="center"/>
    </xf>
    <xf numFmtId="195" fontId="8" fillId="0" borderId="27" xfId="18" applyNumberFormat="1" applyFont="1" applyFill="1" applyBorder="1" applyAlignment="1" applyProtection="1">
      <alignment vertical="center"/>
    </xf>
    <xf numFmtId="195" fontId="8" fillId="6" borderId="0" xfId="18" applyNumberFormat="1" applyFont="1" applyFill="1"/>
    <xf numFmtId="195" fontId="7" fillId="0" borderId="5" xfId="18" applyNumberFormat="1" applyFont="1" applyBorder="1" applyAlignment="1" applyProtection="1">
      <alignment horizontal="right" vertical="center"/>
    </xf>
    <xf numFmtId="195" fontId="7" fillId="0" borderId="29" xfId="18" applyNumberFormat="1" applyFont="1" applyBorder="1" applyAlignment="1" applyProtection="1">
      <alignment horizontal="right" vertical="center"/>
    </xf>
    <xf numFmtId="195" fontId="7" fillId="7" borderId="5" xfId="18" applyNumberFormat="1" applyFont="1" applyFill="1" applyBorder="1" applyAlignment="1" applyProtection="1">
      <alignment horizontal="right" vertical="center"/>
    </xf>
    <xf numFmtId="195" fontId="8" fillId="0" borderId="0" xfId="18" applyNumberFormat="1" applyFont="1" applyAlignment="1" applyProtection="1">
      <alignment vertical="center"/>
    </xf>
    <xf numFmtId="195" fontId="8" fillId="6" borderId="0" xfId="18" applyNumberFormat="1" applyFont="1" applyFill="1" applyAlignment="1" applyProtection="1">
      <alignment vertical="center"/>
    </xf>
    <xf numFmtId="195" fontId="7" fillId="0" borderId="4" xfId="18" applyNumberFormat="1" applyFont="1" applyBorder="1" applyAlignment="1" applyProtection="1">
      <alignment horizontal="right" vertical="center"/>
    </xf>
    <xf numFmtId="195" fontId="7" fillId="7" borderId="4" xfId="18" applyNumberFormat="1" applyFont="1" applyFill="1" applyBorder="1" applyAlignment="1" applyProtection="1">
      <alignment horizontal="right" vertical="center"/>
    </xf>
    <xf numFmtId="195" fontId="8" fillId="6" borderId="5" xfId="0" applyNumberFormat="1" applyFont="1" applyFill="1" applyBorder="1" applyAlignment="1">
      <alignment vertical="center"/>
    </xf>
    <xf numFmtId="195" fontId="8" fillId="6" borderId="0" xfId="0" applyNumberFormat="1" applyFont="1" applyFill="1" applyBorder="1" applyAlignment="1">
      <alignment vertical="center"/>
    </xf>
    <xf numFmtId="195" fontId="8" fillId="6" borderId="6" xfId="0" applyNumberFormat="1" applyFont="1" applyFill="1" applyBorder="1" applyAlignment="1">
      <alignment vertical="center"/>
    </xf>
    <xf numFmtId="195" fontId="8" fillId="7" borderId="33" xfId="22" applyNumberFormat="1" applyFont="1" applyFill="1" applyBorder="1" applyAlignment="1">
      <alignment vertical="center"/>
    </xf>
    <xf numFmtId="195" fontId="8" fillId="7" borderId="24" xfId="22" applyNumberFormat="1" applyFont="1" applyFill="1" applyBorder="1" applyAlignment="1">
      <alignment vertical="center"/>
    </xf>
    <xf numFmtId="195" fontId="8" fillId="7" borderId="52" xfId="22" applyNumberFormat="1" applyFont="1" applyFill="1" applyBorder="1" applyAlignment="1">
      <alignment vertical="center"/>
    </xf>
    <xf numFmtId="195" fontId="8" fillId="7" borderId="20" xfId="22" applyNumberFormat="1" applyFont="1" applyFill="1" applyBorder="1" applyAlignment="1">
      <alignment vertical="center"/>
    </xf>
    <xf numFmtId="195" fontId="8" fillId="7" borderId="53" xfId="22" applyNumberFormat="1" applyFont="1" applyFill="1" applyBorder="1" applyAlignment="1">
      <alignment vertical="center"/>
    </xf>
    <xf numFmtId="195" fontId="8" fillId="7" borderId="48" xfId="22" applyNumberFormat="1" applyFont="1" applyFill="1" applyBorder="1" applyAlignment="1">
      <alignment vertical="center"/>
    </xf>
    <xf numFmtId="195" fontId="8" fillId="6" borderId="32" xfId="22" applyNumberFormat="1" applyFont="1" applyFill="1" applyBorder="1" applyAlignment="1">
      <alignment vertical="center"/>
    </xf>
    <xf numFmtId="195" fontId="8" fillId="6" borderId="13" xfId="22" applyNumberFormat="1" applyFont="1" applyFill="1" applyBorder="1" applyAlignment="1">
      <alignment vertical="center"/>
    </xf>
    <xf numFmtId="195" fontId="8" fillId="6" borderId="39" xfId="22" applyNumberFormat="1" applyFont="1" applyFill="1" applyBorder="1" applyAlignment="1">
      <alignment vertical="center"/>
    </xf>
    <xf numFmtId="195" fontId="8" fillId="6" borderId="16" xfId="22" applyNumberFormat="1" applyFont="1" applyFill="1" applyBorder="1" applyAlignment="1">
      <alignment vertical="center"/>
    </xf>
    <xf numFmtId="195" fontId="8" fillId="7" borderId="32" xfId="22" applyNumberFormat="1" applyFont="1" applyFill="1" applyBorder="1" applyAlignment="1">
      <alignment vertical="center"/>
    </xf>
    <xf numFmtId="195" fontId="8" fillId="7" borderId="0" xfId="22" applyNumberFormat="1" applyFont="1" applyFill="1" applyBorder="1" applyAlignment="1">
      <alignment vertical="center"/>
    </xf>
    <xf numFmtId="195" fontId="8" fillId="7" borderId="4" xfId="22" applyNumberFormat="1" applyFont="1" applyFill="1" applyBorder="1" applyAlignment="1">
      <alignment vertical="center"/>
    </xf>
    <xf numFmtId="195" fontId="7" fillId="9" borderId="33" xfId="22" applyNumberFormat="1" applyFont="1" applyFill="1" applyBorder="1" applyAlignment="1">
      <alignment vertical="center"/>
    </xf>
    <xf numFmtId="195" fontId="7" fillId="9" borderId="24" xfId="22" applyNumberFormat="1" applyFont="1" applyFill="1" applyBorder="1" applyAlignment="1">
      <alignment vertical="center"/>
    </xf>
    <xf numFmtId="195" fontId="8" fillId="7" borderId="0" xfId="0" applyNumberFormat="1" applyFont="1" applyFill="1" applyBorder="1"/>
    <xf numFmtId="0" fontId="7" fillId="7" borderId="26" xfId="0" applyFont="1" applyFill="1" applyBorder="1" applyAlignment="1">
      <alignment horizontal="center" wrapText="1"/>
    </xf>
    <xf numFmtId="187" fontId="7" fillId="0" borderId="26" xfId="0" applyNumberFormat="1" applyFont="1" applyFill="1" applyBorder="1" applyAlignment="1">
      <alignment horizontal="center" wrapText="1"/>
    </xf>
    <xf numFmtId="195" fontId="9" fillId="0" borderId="27" xfId="0" applyNumberFormat="1" applyFont="1" applyBorder="1" applyAlignment="1">
      <alignment horizontal="right"/>
    </xf>
    <xf numFmtId="195" fontId="7" fillId="0" borderId="29" xfId="0" applyNumberFormat="1" applyFont="1" applyFill="1" applyBorder="1" applyAlignment="1">
      <alignment horizontal="right" vertical="center"/>
    </xf>
    <xf numFmtId="0" fontId="8" fillId="0" borderId="7" xfId="18" quotePrefix="1" applyNumberFormat="1" applyFont="1" applyFill="1" applyBorder="1" applyAlignment="1" applyProtection="1">
      <alignment horizontal="centerContinuous" wrapText="1"/>
    </xf>
    <xf numFmtId="0" fontId="13" fillId="0" borderId="7" xfId="18" quotePrefix="1" applyNumberFormat="1" applyFont="1" applyFill="1" applyBorder="1" applyAlignment="1" applyProtection="1">
      <alignment horizontal="centerContinuous" wrapText="1"/>
    </xf>
    <xf numFmtId="0" fontId="13" fillId="0" borderId="0" xfId="18" applyFont="1" applyBorder="1"/>
    <xf numFmtId="195" fontId="8" fillId="3" borderId="0" xfId="16" applyNumberFormat="1" applyFont="1" applyFill="1" applyBorder="1" applyAlignment="1">
      <alignment vertical="center"/>
    </xf>
    <xf numFmtId="195" fontId="7" fillId="3" borderId="5" xfId="16" applyNumberFormat="1" applyFont="1" applyFill="1" applyBorder="1" applyAlignment="1">
      <alignment vertical="center"/>
    </xf>
    <xf numFmtId="43" fontId="8" fillId="0" borderId="0" xfId="43" applyFont="1" applyAlignment="1">
      <alignment horizontal="left" vertical="center" indent="1"/>
    </xf>
    <xf numFmtId="0" fontId="16" fillId="3" borderId="0" xfId="34" applyFont="1" applyFill="1" applyAlignment="1">
      <alignment horizontal="left" vertical="center" wrapText="1"/>
    </xf>
    <xf numFmtId="0" fontId="16" fillId="3" borderId="0" xfId="16" applyFont="1" applyFill="1" applyAlignment="1">
      <alignment horizontal="left" vertical="center"/>
    </xf>
    <xf numFmtId="196" fontId="8" fillId="0" borderId="0" xfId="16" applyNumberFormat="1" applyFont="1" applyFill="1" applyAlignment="1">
      <alignment horizontal="right" vertical="center"/>
    </xf>
    <xf numFmtId="196" fontId="8" fillId="0" borderId="0" xfId="43" applyNumberFormat="1" applyFont="1" applyFill="1" applyAlignment="1">
      <alignment horizontal="right" vertical="center"/>
    </xf>
    <xf numFmtId="196" fontId="8" fillId="0" borderId="27" xfId="16" applyNumberFormat="1" applyFont="1" applyFill="1" applyBorder="1" applyAlignment="1">
      <alignment horizontal="right" vertical="center"/>
    </xf>
    <xf numFmtId="196" fontId="8" fillId="6" borderId="0" xfId="16" applyNumberFormat="1" applyFont="1" applyFill="1" applyAlignment="1">
      <alignment horizontal="right" vertical="center"/>
    </xf>
    <xf numFmtId="196" fontId="7" fillId="0" borderId="5" xfId="16" applyNumberFormat="1" applyFont="1" applyFill="1" applyBorder="1" applyAlignment="1">
      <alignment horizontal="right" vertical="center"/>
    </xf>
    <xf numFmtId="196" fontId="7" fillId="0" borderId="37" xfId="16" applyNumberFormat="1" applyFont="1" applyFill="1" applyBorder="1" applyAlignment="1">
      <alignment horizontal="right" vertical="center"/>
    </xf>
    <xf numFmtId="196" fontId="7" fillId="7" borderId="5" xfId="16" applyNumberFormat="1" applyFont="1" applyFill="1" applyBorder="1" applyAlignment="1">
      <alignment horizontal="right" vertical="center"/>
    </xf>
    <xf numFmtId="196" fontId="8" fillId="6" borderId="32" xfId="16" applyNumberFormat="1" applyFont="1" applyFill="1" applyBorder="1" applyAlignment="1">
      <alignment vertical="center"/>
    </xf>
    <xf numFmtId="196" fontId="8" fillId="0" borderId="0" xfId="35" applyNumberFormat="1" applyFont="1" applyAlignment="1">
      <alignment vertical="center"/>
    </xf>
    <xf numFmtId="196" fontId="8" fillId="6" borderId="27" xfId="16" applyNumberFormat="1" applyFont="1" applyFill="1" applyBorder="1" applyAlignment="1">
      <alignment vertical="center"/>
    </xf>
    <xf numFmtId="196" fontId="8" fillId="3" borderId="0" xfId="34" applyNumberFormat="1" applyFont="1" applyFill="1" applyBorder="1" applyAlignment="1">
      <alignment vertical="center"/>
    </xf>
    <xf numFmtId="196" fontId="8" fillId="0" borderId="0" xfId="14" applyNumberFormat="1" applyFont="1" applyAlignment="1">
      <alignment horizontal="right" vertical="center"/>
    </xf>
    <xf numFmtId="196" fontId="8" fillId="0" borderId="0" xfId="35" applyNumberFormat="1" applyFont="1" applyBorder="1" applyAlignment="1">
      <alignment vertical="center"/>
    </xf>
    <xf numFmtId="196" fontId="8" fillId="7" borderId="0" xfId="35" applyNumberFormat="1" applyFont="1" applyFill="1" applyAlignment="1">
      <alignment vertical="center"/>
    </xf>
    <xf numFmtId="196" fontId="8" fillId="6" borderId="39" xfId="16" applyNumberFormat="1" applyFont="1" applyFill="1" applyBorder="1" applyAlignment="1">
      <alignment vertical="center"/>
    </xf>
    <xf numFmtId="196" fontId="7" fillId="7" borderId="33" xfId="41" applyNumberFormat="1" applyFont="1" applyFill="1" applyBorder="1" applyAlignment="1">
      <alignment horizontal="right" vertical="center"/>
    </xf>
    <xf numFmtId="196" fontId="7" fillId="0" borderId="5" xfId="35" applyNumberFormat="1" applyFont="1" applyBorder="1" applyAlignment="1">
      <alignment horizontal="right" vertical="center"/>
    </xf>
    <xf numFmtId="196" fontId="7" fillId="7" borderId="29" xfId="41" applyNumberFormat="1" applyFont="1" applyFill="1" applyBorder="1" applyAlignment="1">
      <alignment horizontal="right" vertical="center"/>
    </xf>
    <xf numFmtId="196" fontId="7" fillId="3" borderId="5" xfId="34" applyNumberFormat="1" applyFont="1" applyFill="1" applyBorder="1" applyAlignment="1">
      <alignment horizontal="right" vertical="center"/>
    </xf>
    <xf numFmtId="196" fontId="7" fillId="7" borderId="5" xfId="41" applyNumberFormat="1" applyFont="1" applyFill="1" applyBorder="1" applyAlignment="1">
      <alignment horizontal="right" vertical="center"/>
    </xf>
    <xf numFmtId="196" fontId="7" fillId="8" borderId="5" xfId="34" applyNumberFormat="1" applyFont="1" applyFill="1" applyBorder="1" applyAlignment="1">
      <alignment horizontal="right" vertical="center"/>
    </xf>
    <xf numFmtId="0" fontId="16" fillId="0" borderId="0" xfId="34" applyFont="1" applyAlignment="1">
      <alignment horizontal="left" vertical="center"/>
    </xf>
    <xf numFmtId="0" fontId="51" fillId="0" borderId="0" xfId="0" applyFont="1" applyAlignment="1">
      <alignment horizontal="left" vertical="center"/>
    </xf>
    <xf numFmtId="0" fontId="43" fillId="0" borderId="0" xfId="0" applyFont="1" applyAlignment="1">
      <alignment horizontal="left" vertical="center" indent="1"/>
    </xf>
    <xf numFmtId="0" fontId="51" fillId="0" borderId="0" xfId="0" applyFont="1"/>
    <xf numFmtId="0" fontId="4" fillId="3" borderId="0" xfId="34" applyFont="1" applyFill="1" applyAlignment="1">
      <alignment horizontal="centerContinuous"/>
    </xf>
    <xf numFmtId="0" fontId="8" fillId="3" borderId="0" xfId="16" applyFont="1" applyFill="1" applyBorder="1" applyAlignment="1">
      <alignment horizontal="centerContinuous"/>
    </xf>
    <xf numFmtId="0" fontId="7" fillId="3" borderId="0" xfId="34" applyFont="1" applyFill="1" applyAlignment="1">
      <alignment horizontal="centerContinuous" vertical="center" wrapText="1"/>
    </xf>
    <xf numFmtId="0" fontId="45" fillId="0" borderId="0" xfId="44" applyFont="1" applyAlignment="1">
      <alignment horizontal="left" indent="2"/>
    </xf>
    <xf numFmtId="0" fontId="5" fillId="0" borderId="0" xfId="1" quotePrefix="1" applyFill="1" applyAlignment="1" applyProtection="1">
      <alignment horizontal="left" vertical="center"/>
    </xf>
    <xf numFmtId="0" fontId="44" fillId="0" borderId="0" xfId="44" applyFont="1" applyFill="1" applyAlignment="1">
      <alignment horizontal="justify" vertical="center"/>
    </xf>
    <xf numFmtId="0" fontId="44" fillId="0" borderId="0" xfId="33" applyFont="1" applyFill="1" applyAlignment="1">
      <alignment vertical="center"/>
    </xf>
    <xf numFmtId="0" fontId="44" fillId="0" borderId="0" xfId="33" applyFont="1" applyFill="1" applyAlignment="1">
      <alignment vertical="center" wrapText="1"/>
    </xf>
    <xf numFmtId="0" fontId="44" fillId="0" borderId="0" xfId="33" applyFont="1" applyFill="1" applyAlignment="1">
      <alignment horizontal="left" vertical="center" indent="2"/>
    </xf>
    <xf numFmtId="0" fontId="14" fillId="0" borderId="0" xfId="33" applyFont="1" applyFill="1" applyAlignment="1">
      <alignment vertical="center"/>
    </xf>
    <xf numFmtId="0" fontId="44" fillId="0" borderId="0" xfId="33" applyFont="1" applyFill="1" applyAlignment="1">
      <alignment horizontal="left" vertical="center" indent="4"/>
    </xf>
    <xf numFmtId="0" fontId="44" fillId="0" borderId="0" xfId="33" applyFont="1" applyFill="1" applyAlignment="1">
      <alignment horizontal="left" vertical="center" wrapText="1" indent="2"/>
    </xf>
    <xf numFmtId="0" fontId="48" fillId="0" borderId="0" xfId="33" applyFont="1" applyFill="1" applyAlignment="1">
      <alignment vertical="center"/>
    </xf>
    <xf numFmtId="0" fontId="14" fillId="0" borderId="0" xfId="33" applyFont="1" applyFill="1"/>
    <xf numFmtId="0" fontId="49" fillId="15" borderId="46" xfId="33" applyFont="1" applyFill="1" applyBorder="1" applyAlignment="1">
      <alignment horizontal="center" vertical="center" wrapText="1"/>
    </xf>
    <xf numFmtId="196" fontId="9" fillId="0" borderId="27" xfId="0" applyNumberFormat="1" applyFont="1" applyFill="1" applyBorder="1"/>
    <xf numFmtId="196" fontId="8" fillId="0" borderId="0" xfId="26" applyNumberFormat="1" applyFont="1" applyFill="1" applyBorder="1" applyAlignment="1">
      <alignment vertical="center"/>
    </xf>
    <xf numFmtId="196" fontId="8" fillId="0" borderId="27" xfId="26" applyNumberFormat="1" applyFont="1" applyFill="1" applyBorder="1" applyAlignment="1">
      <alignment vertical="center"/>
    </xf>
    <xf numFmtId="196" fontId="8" fillId="6" borderId="0" xfId="0" applyNumberFormat="1" applyFont="1" applyFill="1" applyBorder="1" applyAlignment="1">
      <alignment horizontal="right" vertical="center"/>
    </xf>
    <xf numFmtId="196" fontId="8" fillId="6" borderId="6" xfId="27" applyNumberFormat="1" applyFont="1" applyFill="1" applyBorder="1" applyAlignment="1">
      <alignment horizontal="right" vertical="center"/>
    </xf>
    <xf numFmtId="196" fontId="7" fillId="0" borderId="5" xfId="0" applyNumberFormat="1" applyFont="1" applyFill="1" applyBorder="1" applyAlignment="1">
      <alignment vertical="center"/>
    </xf>
    <xf numFmtId="196" fontId="7" fillId="0" borderId="29" xfId="0" applyNumberFormat="1" applyFont="1" applyFill="1" applyBorder="1" applyAlignment="1">
      <alignment vertical="center"/>
    </xf>
    <xf numFmtId="196" fontId="7" fillId="7" borderId="5" xfId="0" applyNumberFormat="1" applyFont="1" applyFill="1" applyBorder="1" applyAlignment="1">
      <alignment horizontal="right" vertical="center"/>
    </xf>
    <xf numFmtId="195" fontId="7" fillId="7" borderId="4" xfId="0" applyNumberFormat="1" applyFont="1" applyFill="1" applyBorder="1" applyAlignment="1">
      <alignment vertical="center"/>
    </xf>
    <xf numFmtId="3" fontId="23" fillId="16" borderId="0" xfId="33" applyNumberFormat="1" applyFont="1" applyFill="1" applyAlignment="1">
      <alignment horizontal="centerContinuous" vertical="center"/>
    </xf>
    <xf numFmtId="3" fontId="21" fillId="0" borderId="0" xfId="33" applyNumberFormat="1" applyFont="1" applyAlignment="1">
      <alignment vertical="center"/>
    </xf>
    <xf numFmtId="3" fontId="13" fillId="0" borderId="0" xfId="33" applyNumberFormat="1" applyFont="1" applyBorder="1"/>
    <xf numFmtId="3" fontId="21" fillId="0" borderId="0" xfId="33" applyNumberFormat="1" applyFont="1" applyBorder="1"/>
    <xf numFmtId="3" fontId="21" fillId="0" borderId="0" xfId="33" applyNumberFormat="1" applyFont="1"/>
    <xf numFmtId="0" fontId="4" fillId="0" borderId="0" xfId="33" applyAlignment="1">
      <alignment vertical="center" wrapText="1"/>
    </xf>
    <xf numFmtId="3" fontId="21" fillId="0" borderId="0" xfId="33" applyNumberFormat="1" applyFont="1" applyAlignment="1">
      <alignment vertical="center" wrapText="1"/>
    </xf>
    <xf numFmtId="0" fontId="8" fillId="0" borderId="0" xfId="33" applyFont="1" applyAlignment="1">
      <alignment vertical="center"/>
    </xf>
    <xf numFmtId="3" fontId="21" fillId="0" borderId="0" xfId="33" applyNumberFormat="1" applyFont="1" applyFill="1" applyBorder="1" applyAlignment="1">
      <alignment horizontal="left" vertical="center" wrapText="1"/>
    </xf>
    <xf numFmtId="3" fontId="4" fillId="0" borderId="0" xfId="33" applyNumberFormat="1"/>
    <xf numFmtId="3" fontId="21" fillId="0" borderId="0" xfId="33" applyNumberFormat="1" applyFont="1" applyFill="1"/>
    <xf numFmtId="0" fontId="4" fillId="0" borderId="0" xfId="33" applyFill="1"/>
    <xf numFmtId="3" fontId="23" fillId="0" borderId="0" xfId="33" applyNumberFormat="1" applyFont="1" applyFill="1" applyAlignment="1">
      <alignment horizontal="centerContinuous"/>
    </xf>
    <xf numFmtId="3" fontId="21" fillId="0" borderId="0" xfId="33" applyNumberFormat="1" applyFont="1" applyFill="1" applyAlignment="1">
      <alignment horizontal="right"/>
    </xf>
    <xf numFmtId="3" fontId="21" fillId="0" borderId="0" xfId="33" applyNumberFormat="1" applyFont="1" applyFill="1" applyBorder="1"/>
    <xf numFmtId="3" fontId="23" fillId="0" borderId="0" xfId="33" applyNumberFormat="1" applyFont="1" applyFill="1" applyBorder="1" applyAlignment="1">
      <alignment horizontal="center" vertical="center"/>
    </xf>
    <xf numFmtId="3" fontId="21" fillId="0" borderId="6" xfId="33" applyNumberFormat="1" applyFont="1" applyBorder="1"/>
    <xf numFmtId="0" fontId="23" fillId="16" borderId="0" xfId="33" applyFont="1" applyFill="1" applyAlignment="1">
      <alignment horizontal="centerContinuous" vertical="center"/>
    </xf>
    <xf numFmtId="0" fontId="21" fillId="16" borderId="0" xfId="33" applyFont="1" applyFill="1" applyAlignment="1">
      <alignment horizontal="centerContinuous" vertical="center"/>
    </xf>
    <xf numFmtId="0" fontId="23" fillId="16" borderId="0" xfId="33" applyFont="1" applyFill="1" applyAlignment="1">
      <alignment horizontal="centerContinuous" vertical="center" wrapText="1"/>
    </xf>
    <xf numFmtId="0" fontId="8" fillId="0" borderId="0" xfId="33" applyFont="1" applyBorder="1" applyAlignment="1">
      <alignment vertical="center"/>
    </xf>
    <xf numFmtId="0" fontId="52" fillId="0" borderId="0" xfId="22" applyFont="1" applyFill="1" applyBorder="1" applyAlignment="1">
      <alignment vertical="center"/>
    </xf>
    <xf numFmtId="0" fontId="13" fillId="0" borderId="0" xfId="33" applyFont="1" applyBorder="1" applyAlignment="1">
      <alignment horizontal="left"/>
    </xf>
    <xf numFmtId="0" fontId="7" fillId="7" borderId="6" xfId="33" quotePrefix="1" applyFont="1" applyFill="1" applyBorder="1" applyAlignment="1">
      <alignment horizontal="center" vertical="center"/>
    </xf>
    <xf numFmtId="3" fontId="8" fillId="0" borderId="0" xfId="33" applyNumberFormat="1" applyFont="1" applyAlignment="1">
      <alignment vertical="center"/>
    </xf>
    <xf numFmtId="167" fontId="21" fillId="0" borderId="0" xfId="33" applyNumberFormat="1" applyFont="1" applyAlignment="1">
      <alignment vertical="center"/>
    </xf>
    <xf numFmtId="3" fontId="7" fillId="0" borderId="0" xfId="33" applyNumberFormat="1" applyFont="1" applyAlignment="1">
      <alignment vertical="center"/>
    </xf>
    <xf numFmtId="4" fontId="7" fillId="0" borderId="0" xfId="33" applyNumberFormat="1" applyFont="1" applyAlignment="1">
      <alignment vertical="center"/>
    </xf>
    <xf numFmtId="0" fontId="7" fillId="0" borderId="0" xfId="33" applyFont="1" applyAlignment="1">
      <alignment vertical="center"/>
    </xf>
    <xf numFmtId="167" fontId="52" fillId="0" borderId="0" xfId="33" applyNumberFormat="1" applyFont="1" applyAlignment="1">
      <alignment vertical="center"/>
    </xf>
    <xf numFmtId="0" fontId="8" fillId="0" borderId="0" xfId="33" applyFont="1" applyAlignment="1"/>
    <xf numFmtId="4" fontId="23" fillId="16" borderId="0" xfId="22" applyNumberFormat="1" applyFont="1" applyFill="1" applyAlignment="1">
      <alignment horizontal="centerContinuous" vertical="center" readingOrder="1"/>
    </xf>
    <xf numFmtId="4" fontId="21" fillId="16" borderId="0" xfId="22" applyNumberFormat="1" applyFont="1" applyFill="1" applyAlignment="1">
      <alignment horizontal="centerContinuous" vertical="center" readingOrder="1"/>
    </xf>
    <xf numFmtId="4" fontId="21" fillId="0" borderId="0" xfId="22" applyNumberFormat="1" applyFont="1" applyAlignment="1">
      <alignment vertical="center"/>
    </xf>
    <xf numFmtId="4" fontId="23" fillId="16" borderId="0" xfId="33" applyNumberFormat="1" applyFont="1" applyFill="1" applyAlignment="1">
      <alignment horizontal="centerContinuous" vertical="center" wrapText="1"/>
    </xf>
    <xf numFmtId="4" fontId="23" fillId="16" borderId="0" xfId="33" applyNumberFormat="1" applyFont="1" applyFill="1" applyAlignment="1">
      <alignment horizontal="centerContinuous" vertical="center"/>
    </xf>
    <xf numFmtId="4" fontId="13" fillId="0" borderId="1" xfId="22" applyNumberFormat="1" applyFont="1" applyBorder="1"/>
    <xf numFmtId="4" fontId="21" fillId="0" borderId="1" xfId="22" applyNumberFormat="1" applyFont="1" applyBorder="1" applyAlignment="1">
      <alignment vertical="top"/>
    </xf>
    <xf numFmtId="4" fontId="21" fillId="0" borderId="0" xfId="22" applyNumberFormat="1" applyFont="1"/>
    <xf numFmtId="4" fontId="7" fillId="9" borderId="54" xfId="22" applyNumberFormat="1" applyFont="1" applyFill="1" applyBorder="1" applyAlignment="1">
      <alignment horizontal="centerContinuous" vertical="center"/>
    </xf>
    <xf numFmtId="4" fontId="13" fillId="0" borderId="0" xfId="22" applyNumberFormat="1" applyFont="1" applyFill="1" applyBorder="1" applyAlignment="1">
      <alignment horizontal="left" vertical="center"/>
    </xf>
    <xf numFmtId="4" fontId="21" fillId="0" borderId="0" xfId="22" applyNumberFormat="1" applyFont="1" applyFill="1" applyBorder="1" applyAlignment="1"/>
    <xf numFmtId="0" fontId="13" fillId="0" borderId="0" xfId="22" applyFont="1" applyFill="1" applyAlignment="1">
      <alignment horizontal="left" vertical="center"/>
    </xf>
    <xf numFmtId="0" fontId="21" fillId="0" borderId="0" xfId="22" applyFont="1" applyFill="1" applyAlignment="1"/>
    <xf numFmtId="4" fontId="13" fillId="0" borderId="0" xfId="22" applyNumberFormat="1" applyFont="1" applyAlignment="1">
      <alignment horizontal="left" vertical="center"/>
    </xf>
    <xf numFmtId="0" fontId="13" fillId="0" borderId="0" xfId="22" applyFont="1" applyFill="1" applyAlignment="1"/>
    <xf numFmtId="4" fontId="5" fillId="0" borderId="0" xfId="1" applyNumberFormat="1" applyAlignment="1" applyProtection="1"/>
    <xf numFmtId="0" fontId="21" fillId="0" borderId="0" xfId="33" applyFont="1" applyAlignment="1">
      <alignment vertical="center"/>
    </xf>
    <xf numFmtId="0" fontId="21" fillId="0" borderId="0" xfId="33" applyFont="1" applyBorder="1" applyAlignment="1">
      <alignment horizontal="right"/>
    </xf>
    <xf numFmtId="0" fontId="21" fillId="0" borderId="0" xfId="33" applyFont="1"/>
    <xf numFmtId="0" fontId="7" fillId="9" borderId="0" xfId="33" applyFont="1" applyFill="1" applyBorder="1" applyAlignment="1">
      <alignment horizontal="center" vertical="center"/>
    </xf>
    <xf numFmtId="167" fontId="21" fillId="0" borderId="0" xfId="33" applyNumberFormat="1" applyFont="1"/>
    <xf numFmtId="0" fontId="23" fillId="16" borderId="0" xfId="22" applyFont="1" applyFill="1" applyAlignment="1">
      <alignment horizontal="centerContinuous" vertical="center"/>
    </xf>
    <xf numFmtId="171" fontId="23" fillId="16" borderId="0" xfId="33" applyNumberFormat="1" applyFont="1" applyFill="1" applyAlignment="1">
      <alignment horizontal="centerContinuous" vertical="center" wrapText="1"/>
    </xf>
    <xf numFmtId="171" fontId="23" fillId="16" borderId="0" xfId="33" applyNumberFormat="1" applyFont="1" applyFill="1" applyAlignment="1">
      <alignment horizontal="centerContinuous" vertical="center"/>
    </xf>
    <xf numFmtId="0" fontId="13" fillId="0" borderId="1" xfId="22" applyFont="1" applyBorder="1" applyAlignment="1">
      <alignment horizontal="left"/>
    </xf>
    <xf numFmtId="0" fontId="21" fillId="0" borderId="1" xfId="22" applyFont="1" applyBorder="1" applyAlignment="1">
      <alignment vertical="top"/>
    </xf>
    <xf numFmtId="0" fontId="7" fillId="9" borderId="54" xfId="22" applyFont="1" applyFill="1" applyBorder="1" applyAlignment="1">
      <alignment vertical="center" wrapText="1"/>
    </xf>
    <xf numFmtId="0" fontId="13" fillId="0" borderId="0" xfId="22" applyFont="1" applyFill="1"/>
    <xf numFmtId="0" fontId="21" fillId="0" borderId="0" xfId="22" applyFont="1"/>
    <xf numFmtId="0" fontId="21" fillId="0" borderId="0" xfId="22" applyFont="1" applyFill="1"/>
    <xf numFmtId="4" fontId="30" fillId="0" borderId="0" xfId="22" applyNumberFormat="1" applyFont="1"/>
    <xf numFmtId="0" fontId="21" fillId="0" borderId="0" xfId="22" applyFont="1" applyAlignment="1">
      <alignment vertical="center"/>
    </xf>
    <xf numFmtId="0" fontId="13" fillId="0" borderId="1" xfId="22" applyFont="1" applyBorder="1"/>
    <xf numFmtId="0" fontId="21" fillId="0" borderId="1" xfId="22" applyFont="1" applyBorder="1"/>
    <xf numFmtId="0" fontId="21" fillId="0" borderId="1" xfId="22" applyFont="1" applyBorder="1" applyAlignment="1">
      <alignment horizontal="right"/>
    </xf>
    <xf numFmtId="0" fontId="7" fillId="9" borderId="6" xfId="22" applyFont="1" applyFill="1" applyBorder="1" applyAlignment="1">
      <alignment horizontal="center" vertical="center" wrapText="1"/>
    </xf>
    <xf numFmtId="0" fontId="21" fillId="0" borderId="0" xfId="22" applyFont="1" applyBorder="1"/>
    <xf numFmtId="4" fontId="21" fillId="0" borderId="0" xfId="22" applyNumberFormat="1" applyFont="1" applyBorder="1"/>
    <xf numFmtId="0" fontId="23" fillId="16" borderId="0" xfId="33" applyFont="1" applyFill="1" applyAlignment="1">
      <alignment horizontal="centerContinuous"/>
    </xf>
    <xf numFmtId="0" fontId="21" fillId="16" borderId="0" xfId="33" applyFont="1" applyFill="1" applyAlignment="1">
      <alignment horizontal="centerContinuous"/>
    </xf>
    <xf numFmtId="0" fontId="4" fillId="0" borderId="0" xfId="33" applyBorder="1"/>
    <xf numFmtId="0" fontId="13" fillId="0" borderId="0" xfId="33" applyFont="1"/>
    <xf numFmtId="0" fontId="21" fillId="0" borderId="0" xfId="33" applyFont="1" applyAlignment="1">
      <alignment horizontal="right"/>
    </xf>
    <xf numFmtId="0" fontId="23" fillId="0" borderId="0" xfId="33" applyFont="1" applyBorder="1" applyAlignment="1">
      <alignment horizontal="center"/>
    </xf>
    <xf numFmtId="0" fontId="21" fillId="0" borderId="0" xfId="33" applyFont="1" applyBorder="1"/>
    <xf numFmtId="3" fontId="21" fillId="0" borderId="0" xfId="33" applyNumberFormat="1" applyFont="1" applyBorder="1" applyAlignment="1">
      <alignment horizontal="center"/>
    </xf>
    <xf numFmtId="3" fontId="4" fillId="0" borderId="0" xfId="33" applyNumberFormat="1" applyBorder="1"/>
    <xf numFmtId="3" fontId="23" fillId="0" borderId="0" xfId="33" applyNumberFormat="1" applyFont="1" applyBorder="1" applyAlignment="1">
      <alignment horizontal="center"/>
    </xf>
    <xf numFmtId="0" fontId="21" fillId="0" borderId="0" xfId="33" applyFont="1" applyBorder="1" applyAlignment="1">
      <alignment vertical="center"/>
    </xf>
    <xf numFmtId="3" fontId="7" fillId="0" borderId="0" xfId="33" applyNumberFormat="1" applyFont="1" applyBorder="1" applyAlignment="1">
      <alignment horizontal="center" vertical="center" wrapText="1"/>
    </xf>
    <xf numFmtId="3" fontId="7" fillId="9" borderId="0" xfId="33" applyNumberFormat="1" applyFont="1" applyFill="1" applyBorder="1" applyAlignment="1">
      <alignment horizontal="center" vertical="center"/>
    </xf>
    <xf numFmtId="4" fontId="7" fillId="7" borderId="7" xfId="22" applyNumberFormat="1" applyFont="1" applyFill="1" applyBorder="1" applyAlignment="1">
      <alignment horizontal="centerContinuous" vertical="center" wrapText="1"/>
    </xf>
    <xf numFmtId="0" fontId="7" fillId="7" borderId="7" xfId="22" applyFont="1" applyFill="1" applyBorder="1" applyAlignment="1">
      <alignment horizontal="centerContinuous" vertical="center" wrapText="1"/>
    </xf>
    <xf numFmtId="0" fontId="7" fillId="0" borderId="26" xfId="23" quotePrefix="1" applyFont="1" applyBorder="1" applyAlignment="1">
      <alignment horizontal="centerContinuous" vertical="center" wrapText="1"/>
    </xf>
    <xf numFmtId="0" fontId="7" fillId="0" borderId="6" xfId="23" quotePrefix="1" applyFont="1" applyBorder="1" applyAlignment="1">
      <alignment horizontal="center" vertical="center" wrapText="1"/>
    </xf>
    <xf numFmtId="0" fontId="7" fillId="0" borderId="28" xfId="23" quotePrefix="1" applyFont="1" applyBorder="1" applyAlignment="1">
      <alignment horizontal="center" vertical="center" wrapText="1"/>
    </xf>
    <xf numFmtId="0" fontId="7" fillId="7" borderId="6" xfId="23" quotePrefix="1" applyFont="1" applyFill="1" applyBorder="1" applyAlignment="1">
      <alignment horizontal="center" vertical="center" wrapText="1"/>
    </xf>
    <xf numFmtId="0" fontId="7" fillId="0" borderId="28" xfId="23" quotePrefix="1" applyFont="1" applyBorder="1" applyAlignment="1">
      <alignment horizontal="centerContinuous" vertical="center" wrapText="1"/>
    </xf>
    <xf numFmtId="3" fontId="7" fillId="0" borderId="27" xfId="33" applyNumberFormat="1" applyFont="1" applyBorder="1" applyAlignment="1">
      <alignment horizontal="center" vertical="center" wrapText="1"/>
    </xf>
    <xf numFmtId="3" fontId="8" fillId="0" borderId="29" xfId="33" applyNumberFormat="1" applyFont="1" applyFill="1" applyBorder="1" applyAlignment="1">
      <alignment vertical="center"/>
    </xf>
    <xf numFmtId="3" fontId="8" fillId="0" borderId="27" xfId="33" applyNumberFormat="1" applyFont="1" applyFill="1" applyBorder="1" applyAlignment="1">
      <alignment vertical="center"/>
    </xf>
    <xf numFmtId="0" fontId="8" fillId="0" borderId="27" xfId="33" applyFont="1" applyFill="1" applyBorder="1" applyAlignment="1">
      <alignment vertical="center"/>
    </xf>
    <xf numFmtId="0" fontId="8" fillId="0" borderId="27" xfId="33" applyFont="1" applyBorder="1" applyAlignment="1">
      <alignment vertical="center"/>
    </xf>
    <xf numFmtId="3" fontId="7" fillId="7" borderId="29" xfId="33" applyNumberFormat="1" applyFont="1" applyFill="1" applyBorder="1" applyAlignment="1">
      <alignment horizontal="center" vertical="center"/>
    </xf>
    <xf numFmtId="0" fontId="8" fillId="0" borderId="27" xfId="33" quotePrefix="1" applyFont="1" applyBorder="1" applyAlignment="1">
      <alignment vertical="center"/>
    </xf>
    <xf numFmtId="3" fontId="7" fillId="7" borderId="37" xfId="33" applyNumberFormat="1" applyFont="1" applyFill="1" applyBorder="1" applyAlignment="1">
      <alignment horizontal="center" vertical="center"/>
    </xf>
    <xf numFmtId="0" fontId="7" fillId="0" borderId="28" xfId="33" quotePrefix="1" applyFont="1" applyBorder="1" applyAlignment="1">
      <alignment horizontal="center" vertical="center" wrapText="1"/>
    </xf>
    <xf numFmtId="0" fontId="7" fillId="0" borderId="37" xfId="33" applyFont="1" applyBorder="1" applyAlignment="1">
      <alignment horizontal="center" vertical="center"/>
    </xf>
    <xf numFmtId="4" fontId="7" fillId="0" borderId="26" xfId="22" applyNumberFormat="1" applyFont="1" applyBorder="1" applyAlignment="1">
      <alignment horizontal="centerContinuous" vertical="center"/>
    </xf>
    <xf numFmtId="0" fontId="7" fillId="7" borderId="28" xfId="22" applyFont="1" applyFill="1" applyBorder="1" applyAlignment="1">
      <alignment horizontal="center" vertical="center" wrapText="1"/>
    </xf>
    <xf numFmtId="4" fontId="8" fillId="0" borderId="28" xfId="22" applyNumberFormat="1" applyFont="1" applyBorder="1" applyAlignment="1">
      <alignment horizontal="left" vertical="center" wrapText="1"/>
    </xf>
    <xf numFmtId="4" fontId="7" fillId="7" borderId="37" xfId="22" applyNumberFormat="1" applyFont="1" applyFill="1" applyBorder="1" applyAlignment="1">
      <alignment horizontal="center" vertical="center" wrapText="1"/>
    </xf>
    <xf numFmtId="0" fontId="7" fillId="0" borderId="27" xfId="33" applyFont="1" applyBorder="1" applyAlignment="1">
      <alignment horizontal="center" vertical="center"/>
    </xf>
    <xf numFmtId="0" fontId="8" fillId="0" borderId="29" xfId="33" applyFont="1" applyFill="1" applyBorder="1" applyAlignment="1">
      <alignment vertical="center"/>
    </xf>
    <xf numFmtId="0" fontId="7" fillId="7" borderId="29" xfId="33" applyFont="1" applyFill="1" applyBorder="1" applyAlignment="1">
      <alignment horizontal="center" vertical="center"/>
    </xf>
    <xf numFmtId="0" fontId="8" fillId="0" borderId="29" xfId="33" applyFont="1" applyBorder="1" applyAlignment="1">
      <alignment vertical="center"/>
    </xf>
    <xf numFmtId="0" fontId="7" fillId="7" borderId="37" xfId="33" applyFont="1" applyFill="1" applyBorder="1" applyAlignment="1">
      <alignment horizontal="center" vertical="center"/>
    </xf>
    <xf numFmtId="0" fontId="7" fillId="0" borderId="26" xfId="22" applyFont="1" applyBorder="1" applyAlignment="1">
      <alignment horizontal="centerContinuous" vertical="center"/>
    </xf>
    <xf numFmtId="0" fontId="7" fillId="7" borderId="27" xfId="22" applyFont="1" applyFill="1" applyBorder="1" applyAlignment="1">
      <alignment vertical="center"/>
    </xf>
    <xf numFmtId="0" fontId="7" fillId="0" borderId="28" xfId="22" applyFont="1" applyBorder="1" applyAlignment="1">
      <alignment horizontal="centerContinuous" vertical="center"/>
    </xf>
    <xf numFmtId="0" fontId="7" fillId="7" borderId="29" xfId="22" applyFont="1" applyFill="1" applyBorder="1" applyAlignment="1">
      <alignment vertical="center"/>
    </xf>
    <xf numFmtId="0" fontId="7" fillId="7" borderId="37" xfId="22" applyFont="1" applyFill="1" applyBorder="1" applyAlignment="1">
      <alignment horizontal="left" vertical="center" wrapText="1"/>
    </xf>
    <xf numFmtId="0" fontId="7" fillId="0" borderId="26" xfId="22" applyFont="1" applyBorder="1" applyAlignment="1">
      <alignment horizontal="centerContinuous" vertical="center" wrapText="1"/>
    </xf>
    <xf numFmtId="0" fontId="8" fillId="0" borderId="29" xfId="22" applyFont="1" applyBorder="1" applyAlignment="1">
      <alignment horizontal="left" vertical="center" wrapText="1"/>
    </xf>
    <xf numFmtId="0" fontId="8" fillId="0" borderId="28" xfId="0" applyFont="1" applyBorder="1" applyAlignment="1">
      <alignment vertical="center" wrapText="1"/>
    </xf>
    <xf numFmtId="0" fontId="7" fillId="0" borderId="55" xfId="0" applyFont="1" applyBorder="1" applyAlignment="1">
      <alignment vertical="center" wrapText="1"/>
    </xf>
    <xf numFmtId="0" fontId="8" fillId="0" borderId="27" xfId="0" applyFont="1" applyBorder="1" applyAlignment="1">
      <alignment vertical="center" wrapText="1"/>
    </xf>
    <xf numFmtId="0" fontId="7" fillId="0" borderId="27" xfId="0" applyFont="1" applyBorder="1" applyAlignment="1">
      <alignment vertical="center" wrapText="1"/>
    </xf>
    <xf numFmtId="0" fontId="8" fillId="0" borderId="28" xfId="33" applyFont="1" applyBorder="1" applyAlignment="1">
      <alignment vertical="center"/>
    </xf>
    <xf numFmtId="0" fontId="53" fillId="3" borderId="0" xfId="33" applyFont="1" applyFill="1" applyAlignment="1">
      <alignment vertical="center"/>
    </xf>
    <xf numFmtId="0" fontId="54" fillId="3" borderId="0" xfId="1" quotePrefix="1" applyFont="1" applyFill="1" applyAlignment="1" applyProtection="1">
      <alignment vertical="center"/>
    </xf>
    <xf numFmtId="0" fontId="55" fillId="0" borderId="45" xfId="44" applyFont="1" applyFill="1" applyBorder="1" applyAlignment="1">
      <alignment vertical="center"/>
    </xf>
    <xf numFmtId="196" fontId="8" fillId="7" borderId="33" xfId="22" applyNumberFormat="1" applyFont="1" applyFill="1" applyBorder="1" applyAlignment="1">
      <alignment vertical="center"/>
    </xf>
    <xf numFmtId="197" fontId="8" fillId="0" borderId="5" xfId="33" applyNumberFormat="1" applyFont="1" applyFill="1" applyBorder="1" applyAlignment="1">
      <alignment vertical="center"/>
    </xf>
    <xf numFmtId="197" fontId="8" fillId="0" borderId="29" xfId="33" applyNumberFormat="1" applyFont="1" applyFill="1" applyBorder="1" applyAlignment="1">
      <alignment vertical="center"/>
    </xf>
    <xf numFmtId="197" fontId="8" fillId="6" borderId="5" xfId="33" applyNumberFormat="1" applyFont="1" applyFill="1" applyBorder="1" applyAlignment="1">
      <alignment vertical="center"/>
    </xf>
    <xf numFmtId="197" fontId="8" fillId="0" borderId="0" xfId="33" applyNumberFormat="1" applyFont="1" applyFill="1" applyAlignment="1">
      <alignment vertical="center"/>
    </xf>
    <xf numFmtId="197" fontId="8" fillId="0" borderId="27" xfId="33" applyNumberFormat="1" applyFont="1" applyFill="1" applyBorder="1" applyAlignment="1">
      <alignment vertical="center"/>
    </xf>
    <xf numFmtId="197" fontId="8" fillId="6" borderId="0" xfId="33" applyNumberFormat="1" applyFont="1" applyFill="1" applyAlignment="1">
      <alignment vertical="center"/>
    </xf>
    <xf numFmtId="197" fontId="7" fillId="7" borderId="5" xfId="33" applyNumberFormat="1" applyFont="1" applyFill="1" applyBorder="1" applyAlignment="1">
      <alignment vertical="center"/>
    </xf>
    <xf numFmtId="197" fontId="7" fillId="7" borderId="29" xfId="33" applyNumberFormat="1" applyFont="1" applyFill="1" applyBorder="1" applyAlignment="1">
      <alignment vertical="center"/>
    </xf>
    <xf numFmtId="197" fontId="8" fillId="0" borderId="0" xfId="33" applyNumberFormat="1" applyFont="1" applyFill="1" applyBorder="1" applyAlignment="1">
      <alignment vertical="center"/>
    </xf>
    <xf numFmtId="197" fontId="7" fillId="7" borderId="3" xfId="33" applyNumberFormat="1" applyFont="1" applyFill="1" applyBorder="1" applyAlignment="1">
      <alignment vertical="center"/>
    </xf>
    <xf numFmtId="197" fontId="7" fillId="7" borderId="37" xfId="33" applyNumberFormat="1" applyFont="1" applyFill="1" applyBorder="1" applyAlignment="1">
      <alignment vertical="center"/>
    </xf>
    <xf numFmtId="197" fontId="7" fillId="9" borderId="0" xfId="33" applyNumberFormat="1" applyFont="1" applyFill="1" applyBorder="1" applyAlignment="1">
      <alignment vertical="center"/>
    </xf>
    <xf numFmtId="196" fontId="7" fillId="7" borderId="6" xfId="22" applyNumberFormat="1" applyFont="1" applyFill="1" applyBorder="1" applyAlignment="1">
      <alignment horizontal="centerContinuous" vertical="center" wrapText="1"/>
    </xf>
    <xf numFmtId="196" fontId="7" fillId="9" borderId="54" xfId="22" applyNumberFormat="1" applyFont="1" applyFill="1" applyBorder="1" applyAlignment="1">
      <alignment vertical="center"/>
    </xf>
    <xf numFmtId="196" fontId="8" fillId="6" borderId="0" xfId="22" applyNumberFormat="1" applyFont="1" applyFill="1" applyBorder="1" applyAlignment="1">
      <alignment vertical="center"/>
    </xf>
    <xf numFmtId="196" fontId="8" fillId="6" borderId="6" xfId="22" applyNumberFormat="1" applyFont="1" applyFill="1" applyBorder="1" applyAlignment="1">
      <alignment vertical="center"/>
    </xf>
    <xf numFmtId="196" fontId="7" fillId="7" borderId="6" xfId="22" applyNumberFormat="1" applyFont="1" applyFill="1" applyBorder="1" applyAlignment="1">
      <alignment vertical="center"/>
    </xf>
    <xf numFmtId="196" fontId="7" fillId="7" borderId="5" xfId="22" applyNumberFormat="1" applyFont="1" applyFill="1" applyBorder="1" applyAlignment="1">
      <alignment vertical="center"/>
    </xf>
    <xf numFmtId="196" fontId="8" fillId="6" borderId="0" xfId="22" applyNumberFormat="1" applyFont="1" applyFill="1" applyAlignment="1">
      <alignment vertical="center"/>
    </xf>
    <xf numFmtId="196" fontId="8" fillId="6" borderId="32" xfId="22" applyNumberFormat="1" applyFont="1" applyFill="1" applyBorder="1" applyAlignment="1">
      <alignment vertical="center"/>
    </xf>
    <xf numFmtId="196" fontId="8" fillId="6" borderId="39" xfId="22" applyNumberFormat="1" applyFont="1" applyFill="1" applyBorder="1" applyAlignment="1">
      <alignment vertical="center"/>
    </xf>
    <xf numFmtId="197" fontId="8" fillId="0" borderId="0" xfId="33" applyNumberFormat="1" applyFont="1" applyAlignment="1">
      <alignment horizontal="right" vertical="center"/>
    </xf>
    <xf numFmtId="197" fontId="8" fillId="0" borderId="27" xfId="33" applyNumberFormat="1" applyFont="1" applyBorder="1" applyAlignment="1">
      <alignment horizontal="right" vertical="center"/>
    </xf>
    <xf numFmtId="197" fontId="8" fillId="6" borderId="0" xfId="33" applyNumberFormat="1" applyFont="1" applyFill="1" applyAlignment="1">
      <alignment horizontal="right" vertical="center"/>
    </xf>
    <xf numFmtId="197" fontId="8" fillId="0" borderId="6" xfId="33" applyNumberFormat="1" applyFont="1" applyBorder="1" applyAlignment="1">
      <alignment horizontal="right" vertical="center"/>
    </xf>
    <xf numFmtId="197" fontId="8" fillId="0" borderId="28" xfId="33" applyNumberFormat="1" applyFont="1" applyBorder="1" applyAlignment="1">
      <alignment horizontal="right" vertical="center"/>
    </xf>
    <xf numFmtId="197" fontId="8" fillId="6" borderId="6" xfId="33" applyNumberFormat="1" applyFont="1" applyFill="1" applyBorder="1" applyAlignment="1">
      <alignment horizontal="right" vertical="center"/>
    </xf>
    <xf numFmtId="197" fontId="7" fillId="0" borderId="0" xfId="33" applyNumberFormat="1" applyFont="1" applyBorder="1" applyAlignment="1">
      <alignment horizontal="right" vertical="center"/>
    </xf>
    <xf numFmtId="197" fontId="7" fillId="0" borderId="27" xfId="33" applyNumberFormat="1" applyFont="1" applyBorder="1" applyAlignment="1">
      <alignment horizontal="right" vertical="center"/>
    </xf>
    <xf numFmtId="197" fontId="7" fillId="7" borderId="0" xfId="33" applyNumberFormat="1" applyFont="1" applyFill="1" applyBorder="1" applyAlignment="1">
      <alignment horizontal="right" vertical="center"/>
    </xf>
    <xf numFmtId="196" fontId="9" fillId="0" borderId="0" xfId="0" applyNumberFormat="1" applyFont="1" applyFill="1" applyBorder="1"/>
    <xf numFmtId="196" fontId="9" fillId="6" borderId="0" xfId="0" applyNumberFormat="1" applyFont="1" applyFill="1" applyBorder="1"/>
    <xf numFmtId="196" fontId="7" fillId="0" borderId="5" xfId="0" applyNumberFormat="1" applyFont="1" applyBorder="1" applyAlignment="1">
      <alignment vertical="center"/>
    </xf>
    <xf numFmtId="196" fontId="7" fillId="0" borderId="29" xfId="0" applyNumberFormat="1" applyFont="1" applyBorder="1" applyAlignment="1">
      <alignment vertical="center"/>
    </xf>
    <xf numFmtId="196" fontId="7" fillId="7" borderId="5" xfId="0" applyNumberFormat="1" applyFont="1" applyFill="1" applyBorder="1" applyAlignment="1">
      <alignment vertical="center"/>
    </xf>
    <xf numFmtId="196" fontId="8" fillId="6" borderId="13" xfId="0" applyNumberFormat="1" applyFont="1" applyFill="1" applyBorder="1" applyAlignment="1">
      <alignment vertical="center"/>
    </xf>
    <xf numFmtId="196" fontId="8" fillId="6" borderId="16" xfId="0" applyNumberFormat="1" applyFont="1" applyFill="1" applyBorder="1" applyAlignment="1">
      <alignment vertical="center"/>
    </xf>
    <xf numFmtId="196" fontId="7" fillId="7" borderId="14" xfId="0" applyNumberFormat="1" applyFont="1" applyFill="1" applyBorder="1" applyAlignment="1">
      <alignment vertical="center"/>
    </xf>
    <xf numFmtId="196" fontId="9" fillId="3" borderId="0" xfId="15" applyNumberFormat="1" applyFont="1" applyFill="1" applyBorder="1" applyAlignment="1">
      <alignment horizontal="right" vertical="center"/>
    </xf>
    <xf numFmtId="196" fontId="9" fillId="3" borderId="0" xfId="20" applyNumberFormat="1" applyFont="1" applyFill="1" applyBorder="1" applyAlignment="1">
      <alignment horizontal="right" vertical="center"/>
    </xf>
    <xf numFmtId="196" fontId="9" fillId="6" borderId="29" xfId="20" applyNumberFormat="1" applyFont="1" applyFill="1" applyBorder="1" applyAlignment="1">
      <alignment horizontal="right" vertical="center"/>
    </xf>
    <xf numFmtId="196" fontId="8" fillId="3" borderId="0" xfId="20" applyNumberFormat="1" applyFont="1" applyFill="1" applyBorder="1" applyAlignment="1">
      <alignment horizontal="right" vertical="center"/>
    </xf>
    <xf numFmtId="196" fontId="9" fillId="0" borderId="0" xfId="20" applyNumberFormat="1" applyFont="1" applyFill="1" applyBorder="1" applyAlignment="1">
      <alignment horizontal="right" vertical="center"/>
    </xf>
    <xf numFmtId="196" fontId="8" fillId="0" borderId="0" xfId="43" applyNumberFormat="1" applyFont="1" applyFill="1" applyBorder="1" applyAlignment="1">
      <alignment horizontal="right" vertical="center"/>
    </xf>
    <xf numFmtId="196" fontId="9" fillId="6" borderId="27" xfId="20" applyNumberFormat="1" applyFont="1" applyFill="1" applyBorder="1" applyAlignment="1">
      <alignment horizontal="right" vertical="center"/>
    </xf>
    <xf numFmtId="196" fontId="9" fillId="8" borderId="0" xfId="20" applyNumberFormat="1" applyFont="1" applyFill="1" applyBorder="1" applyAlignment="1">
      <alignment horizontal="right" vertical="center"/>
    </xf>
    <xf numFmtId="196" fontId="9" fillId="0" borderId="0" xfId="43" applyNumberFormat="1" applyFont="1" applyFill="1" applyBorder="1" applyAlignment="1">
      <alignment horizontal="right" vertical="center"/>
    </xf>
    <xf numFmtId="196" fontId="8" fillId="3" borderId="0" xfId="43" applyNumberFormat="1" applyFont="1" applyFill="1" applyBorder="1" applyAlignment="1">
      <alignment horizontal="right" vertical="center"/>
    </xf>
    <xf numFmtId="196" fontId="10" fillId="3" borderId="5" xfId="20" applyNumberFormat="1" applyFont="1" applyFill="1" applyBorder="1" applyAlignment="1">
      <alignment horizontal="right" vertical="center"/>
    </xf>
    <xf numFmtId="196" fontId="10" fillId="7" borderId="29" xfId="20" applyNumberFormat="1" applyFont="1" applyFill="1" applyBorder="1" applyAlignment="1">
      <alignment horizontal="right" vertical="center"/>
    </xf>
    <xf numFmtId="196" fontId="10" fillId="0" borderId="5" xfId="20" applyNumberFormat="1" applyFont="1" applyFill="1" applyBorder="1" applyAlignment="1">
      <alignment horizontal="right" vertical="center"/>
    </xf>
    <xf numFmtId="196" fontId="7" fillId="3" borderId="5" xfId="20" applyNumberFormat="1" applyFont="1" applyFill="1" applyBorder="1" applyAlignment="1">
      <alignment horizontal="right" vertical="center"/>
    </xf>
    <xf numFmtId="196" fontId="10" fillId="9" borderId="5" xfId="20" applyNumberFormat="1" applyFont="1" applyFill="1" applyBorder="1" applyAlignment="1">
      <alignment horizontal="right" vertical="center"/>
    </xf>
    <xf numFmtId="196" fontId="9" fillId="0" borderId="0" xfId="0" applyNumberFormat="1" applyFont="1" applyBorder="1" applyAlignment="1">
      <alignment vertical="center"/>
    </xf>
    <xf numFmtId="196" fontId="9" fillId="0" borderId="5" xfId="0" applyNumberFormat="1" applyFont="1" applyBorder="1" applyAlignment="1">
      <alignment vertical="center"/>
    </xf>
    <xf numFmtId="196" fontId="9" fillId="0" borderId="32" xfId="0" applyNumberFormat="1" applyFont="1" applyBorder="1" applyAlignment="1">
      <alignment vertical="center"/>
    </xf>
    <xf numFmtId="196" fontId="9" fillId="7" borderId="0" xfId="20" applyNumberFormat="1" applyFont="1" applyFill="1" applyBorder="1" applyAlignment="1">
      <alignment horizontal="right" vertical="center"/>
    </xf>
    <xf numFmtId="196" fontId="9" fillId="0" borderId="6" xfId="0" applyNumberFormat="1" applyFont="1" applyBorder="1" applyAlignment="1">
      <alignment vertical="center"/>
    </xf>
    <xf numFmtId="196" fontId="10" fillId="0" borderId="5" xfId="15" applyNumberFormat="1" applyFont="1" applyBorder="1" applyAlignment="1">
      <alignment horizontal="right" vertical="center"/>
    </xf>
    <xf numFmtId="196" fontId="10" fillId="0" borderId="33" xfId="15" applyNumberFormat="1" applyFont="1" applyBorder="1" applyAlignment="1">
      <alignment horizontal="right" vertical="center"/>
    </xf>
    <xf numFmtId="196" fontId="10" fillId="8" borderId="5" xfId="20" applyNumberFormat="1" applyFont="1" applyFill="1" applyBorder="1" applyAlignment="1">
      <alignment horizontal="right" vertical="center"/>
    </xf>
    <xf numFmtId="196" fontId="9" fillId="0" borderId="27" xfId="43" applyNumberFormat="1" applyFont="1" applyFill="1" applyBorder="1" applyAlignment="1">
      <alignment horizontal="right" vertical="center"/>
    </xf>
    <xf numFmtId="196" fontId="9" fillId="6" borderId="0" xfId="43" applyNumberFormat="1" applyFont="1" applyFill="1" applyBorder="1" applyAlignment="1">
      <alignment horizontal="right" vertical="center"/>
    </xf>
    <xf numFmtId="196" fontId="9" fillId="6" borderId="6" xfId="43" applyNumberFormat="1" applyFont="1" applyFill="1" applyBorder="1" applyAlignment="1">
      <alignment horizontal="right" vertical="center"/>
    </xf>
    <xf numFmtId="196" fontId="7" fillId="0" borderId="3" xfId="43" applyNumberFormat="1" applyFont="1" applyFill="1" applyBorder="1" applyAlignment="1">
      <alignment vertical="center"/>
    </xf>
    <xf numFmtId="196" fontId="7" fillId="0" borderId="37" xfId="43" applyNumberFormat="1" applyFont="1" applyFill="1" applyBorder="1" applyAlignment="1">
      <alignment vertical="center"/>
    </xf>
    <xf numFmtId="196" fontId="7" fillId="7" borderId="0" xfId="43" applyNumberFormat="1" applyFont="1" applyFill="1" applyBorder="1" applyAlignment="1">
      <alignment horizontal="right" vertical="center"/>
    </xf>
    <xf numFmtId="196" fontId="9" fillId="6" borderId="0" xfId="11" applyNumberFormat="1" applyFont="1" applyFill="1" applyBorder="1" applyAlignment="1">
      <alignment vertical="center"/>
    </xf>
    <xf numFmtId="196" fontId="7" fillId="7" borderId="5" xfId="11" applyNumberFormat="1" applyFont="1" applyFill="1" applyBorder="1" applyAlignment="1">
      <alignment vertical="center"/>
    </xf>
    <xf numFmtId="196" fontId="9" fillId="6" borderId="0" xfId="0" applyNumberFormat="1" applyFont="1" applyFill="1" applyBorder="1" applyAlignment="1">
      <alignment horizontal="right" vertical="center"/>
    </xf>
    <xf numFmtId="196" fontId="9" fillId="6" borderId="6" xfId="27" applyNumberFormat="1" applyFont="1" applyFill="1" applyBorder="1" applyAlignment="1">
      <alignment horizontal="right" vertical="center"/>
    </xf>
    <xf numFmtId="196" fontId="7" fillId="7" borderId="30" xfId="0" applyNumberFormat="1" applyFont="1" applyFill="1" applyBorder="1" applyAlignment="1">
      <alignment horizontal="right" vertical="center"/>
    </xf>
    <xf numFmtId="196" fontId="8" fillId="0" borderId="0" xfId="0" applyNumberFormat="1" applyFont="1" applyBorder="1" applyAlignment="1"/>
    <xf numFmtId="196" fontId="8" fillId="0" borderId="1" xfId="0" applyNumberFormat="1" applyFont="1" applyBorder="1" applyAlignment="1"/>
    <xf numFmtId="196" fontId="7" fillId="0" borderId="33" xfId="0" applyNumberFormat="1" applyFont="1" applyFill="1" applyBorder="1" applyAlignment="1">
      <alignment vertical="center"/>
    </xf>
    <xf numFmtId="199" fontId="9" fillId="0" borderId="32" xfId="26" applyNumberFormat="1" applyFont="1" applyFill="1" applyBorder="1" applyAlignment="1">
      <alignment vertical="center"/>
    </xf>
    <xf numFmtId="196" fontId="9" fillId="0" borderId="0" xfId="0" applyNumberFormat="1" applyFont="1" applyBorder="1" applyAlignment="1">
      <alignment horizontal="right" vertical="center" wrapText="1"/>
    </xf>
    <xf numFmtId="196" fontId="9" fillId="0" borderId="0" xfId="43" applyNumberFormat="1" applyFont="1" applyBorder="1" applyAlignment="1">
      <alignment horizontal="right" vertical="center" wrapText="1"/>
    </xf>
    <xf numFmtId="196" fontId="8" fillId="6" borderId="0" xfId="43" applyNumberFormat="1" applyFont="1" applyFill="1" applyBorder="1" applyAlignment="1">
      <alignment vertical="center"/>
    </xf>
    <xf numFmtId="196" fontId="7" fillId="7" borderId="38" xfId="43" applyNumberFormat="1" applyFont="1" applyFill="1" applyBorder="1" applyAlignment="1">
      <alignment horizontal="right" vertical="center"/>
    </xf>
    <xf numFmtId="196" fontId="8" fillId="6" borderId="6" xfId="43" applyNumberFormat="1" applyFont="1" applyFill="1" applyBorder="1" applyAlignment="1">
      <alignment horizontal="right" vertical="center"/>
    </xf>
    <xf numFmtId="196" fontId="7" fillId="0" borderId="0" xfId="26" applyNumberFormat="1" applyFont="1" applyFill="1" applyBorder="1" applyAlignment="1">
      <alignment vertical="center"/>
    </xf>
    <xf numFmtId="196" fontId="7" fillId="7" borderId="30" xfId="43" applyNumberFormat="1" applyFont="1" applyFill="1" applyBorder="1" applyAlignment="1">
      <alignment horizontal="right" vertical="center"/>
    </xf>
    <xf numFmtId="199" fontId="9" fillId="0" borderId="0" xfId="26" applyNumberFormat="1" applyFont="1" applyFill="1" applyBorder="1" applyAlignment="1">
      <alignment vertical="center"/>
    </xf>
    <xf numFmtId="196" fontId="9" fillId="6" borderId="5" xfId="43" applyNumberFormat="1" applyFont="1" applyFill="1" applyBorder="1" applyAlignment="1">
      <alignment vertical="center"/>
    </xf>
    <xf numFmtId="196" fontId="9" fillId="6" borderId="6" xfId="43" applyNumberFormat="1" applyFont="1" applyFill="1" applyBorder="1" applyAlignment="1">
      <alignment vertical="center"/>
    </xf>
    <xf numFmtId="198" fontId="7" fillId="7" borderId="0" xfId="43" applyNumberFormat="1" applyFont="1" applyFill="1" applyBorder="1" applyAlignment="1">
      <alignment horizontal="right" vertical="center"/>
    </xf>
    <xf numFmtId="196" fontId="9" fillId="0" borderId="0" xfId="0" applyNumberFormat="1" applyFont="1" applyBorder="1"/>
    <xf numFmtId="196" fontId="9" fillId="6" borderId="27" xfId="0" applyNumberFormat="1" applyFont="1" applyFill="1" applyBorder="1"/>
    <xf numFmtId="196" fontId="9" fillId="7" borderId="0" xfId="0" applyNumberFormat="1" applyFont="1" applyFill="1" applyBorder="1"/>
    <xf numFmtId="196" fontId="7" fillId="0" borderId="3" xfId="0" applyNumberFormat="1" applyFont="1" applyFill="1" applyBorder="1" applyAlignment="1">
      <alignment vertical="center"/>
    </xf>
    <xf numFmtId="196" fontId="7" fillId="7" borderId="37" xfId="0" applyNumberFormat="1" applyFont="1" applyFill="1" applyBorder="1" applyAlignment="1">
      <alignment vertical="center"/>
    </xf>
    <xf numFmtId="196" fontId="7" fillId="8" borderId="3" xfId="0" applyNumberFormat="1" applyFont="1" applyFill="1" applyBorder="1" applyAlignment="1">
      <alignment vertical="center"/>
    </xf>
    <xf numFmtId="0" fontId="13" fillId="0" borderId="0" xfId="14" applyFont="1" applyBorder="1" applyAlignment="1" applyProtection="1">
      <alignment horizontal="left"/>
    </xf>
    <xf numFmtId="0" fontId="8" fillId="7" borderId="7" xfId="18" quotePrefix="1" applyNumberFormat="1" applyFont="1" applyFill="1" applyBorder="1" applyAlignment="1" applyProtection="1">
      <alignment horizontal="centerContinuous" wrapText="1"/>
    </xf>
    <xf numFmtId="0" fontId="8" fillId="0" borderId="26" xfId="18" quotePrefix="1" applyNumberFormat="1" applyFont="1" applyFill="1" applyBorder="1" applyAlignment="1" applyProtection="1">
      <alignment horizontal="centerContinuous" wrapText="1"/>
    </xf>
    <xf numFmtId="3" fontId="7" fillId="7" borderId="0" xfId="33" quotePrefix="1" applyNumberFormat="1" applyFont="1" applyFill="1" applyBorder="1" applyAlignment="1">
      <alignment horizontal="center" vertical="center" wrapText="1"/>
    </xf>
    <xf numFmtId="0" fontId="7" fillId="0" borderId="28" xfId="33" applyFont="1" applyBorder="1" applyAlignment="1">
      <alignment horizontal="center" vertical="center"/>
    </xf>
    <xf numFmtId="0" fontId="7" fillId="7" borderId="0" xfId="33" quotePrefix="1" applyFont="1" applyFill="1" applyBorder="1" applyAlignment="1">
      <alignment horizontal="center" vertical="center" wrapText="1"/>
    </xf>
    <xf numFmtId="4" fontId="7" fillId="0" borderId="28" xfId="22" applyNumberFormat="1" applyFont="1" applyBorder="1" applyAlignment="1">
      <alignment horizontal="centerContinuous" vertical="center"/>
    </xf>
    <xf numFmtId="4" fontId="8" fillId="0" borderId="27" xfId="22" applyNumberFormat="1" applyFont="1" applyBorder="1" applyAlignment="1">
      <alignment horizontal="left" vertical="center" wrapText="1"/>
    </xf>
    <xf numFmtId="4" fontId="8" fillId="0" borderId="27" xfId="22" applyNumberFormat="1" applyFont="1" applyBorder="1" applyAlignment="1">
      <alignment vertical="center" wrapText="1"/>
    </xf>
    <xf numFmtId="4" fontId="8" fillId="0" borderId="27" xfId="22" applyNumberFormat="1" applyFont="1" applyBorder="1" applyAlignment="1">
      <alignment wrapText="1"/>
    </xf>
    <xf numFmtId="0" fontId="8" fillId="0" borderId="28" xfId="22" applyFont="1" applyFill="1" applyBorder="1" applyAlignment="1">
      <alignment horizontal="left" vertical="center" wrapText="1"/>
    </xf>
    <xf numFmtId="0" fontId="8" fillId="0" borderId="27" xfId="22" applyFont="1" applyFill="1" applyBorder="1" applyAlignment="1">
      <alignment horizontal="left" vertical="center" wrapText="1"/>
    </xf>
    <xf numFmtId="0" fontId="7" fillId="0" borderId="28" xfId="33" applyFont="1" applyBorder="1" applyAlignment="1">
      <alignment horizontal="center" vertical="center" wrapText="1"/>
    </xf>
    <xf numFmtId="0" fontId="7" fillId="0" borderId="6" xfId="33" applyFont="1" applyBorder="1" applyAlignment="1">
      <alignment horizontal="center" vertical="center" wrapText="1"/>
    </xf>
    <xf numFmtId="0" fontId="43" fillId="0" borderId="0" xfId="0" applyFont="1" applyAlignment="1">
      <alignment horizontal="centerContinuous" wrapText="1"/>
    </xf>
    <xf numFmtId="0" fontId="43" fillId="0" borderId="0" xfId="0" applyFont="1" applyAlignment="1">
      <alignment horizontal="centerContinuous" vertical="center" wrapText="1"/>
    </xf>
    <xf numFmtId="0" fontId="51" fillId="0" borderId="0" xfId="0" applyFont="1" applyAlignment="1">
      <alignment horizontal="centerContinuous" vertical="center" wrapText="1"/>
    </xf>
    <xf numFmtId="0" fontId="8" fillId="0" borderId="0" xfId="0" applyFont="1" applyBorder="1" applyAlignment="1">
      <alignment horizontal="centerContinuous" vertical="center"/>
    </xf>
    <xf numFmtId="0" fontId="8" fillId="0" borderId="13" xfId="0" applyFont="1" applyBorder="1" applyAlignment="1">
      <alignment horizontal="centerContinuous" vertical="center"/>
    </xf>
    <xf numFmtId="3" fontId="21" fillId="0" borderId="0" xfId="33" applyNumberFormat="1" applyFont="1" applyFill="1" applyBorder="1" applyAlignment="1">
      <alignment horizontal="centerContinuous" vertical="center"/>
    </xf>
    <xf numFmtId="0" fontId="4" fillId="0" borderId="0" xfId="33" applyAlignment="1">
      <alignment horizontal="centerContinuous"/>
    </xf>
    <xf numFmtId="0" fontId="21" fillId="0" borderId="2" xfId="22" applyFont="1" applyFill="1" applyBorder="1" applyAlignment="1">
      <alignment horizontal="centerContinuous" vertical="center"/>
    </xf>
    <xf numFmtId="0" fontId="21" fillId="0" borderId="0" xfId="33" applyFont="1" applyFill="1" applyBorder="1" applyAlignment="1">
      <alignment horizontal="centerContinuous" vertical="center"/>
    </xf>
    <xf numFmtId="0" fontId="21" fillId="0" borderId="0" xfId="33" applyFont="1" applyAlignment="1">
      <alignment horizontal="centerContinuous"/>
    </xf>
    <xf numFmtId="167" fontId="21" fillId="0" borderId="0" xfId="33" applyNumberFormat="1" applyFont="1" applyAlignment="1">
      <alignment horizontal="centerContinuous"/>
    </xf>
    <xf numFmtId="182" fontId="23" fillId="0" borderId="0" xfId="22" applyNumberFormat="1" applyFont="1" applyFill="1" applyBorder="1" applyAlignment="1">
      <alignment horizontal="centerContinuous" vertical="center"/>
    </xf>
    <xf numFmtId="0" fontId="21" fillId="0" borderId="0" xfId="22" applyFont="1" applyAlignment="1">
      <alignment horizontal="centerContinuous"/>
    </xf>
    <xf numFmtId="0" fontId="21" fillId="0" borderId="0" xfId="33" applyFont="1" applyAlignment="1">
      <alignment horizontal="centerContinuous" vertical="center" wrapText="1"/>
    </xf>
    <xf numFmtId="195" fontId="8" fillId="0" borderId="27" xfId="16" applyNumberFormat="1" applyFont="1" applyFill="1" applyBorder="1" applyAlignment="1">
      <alignment vertical="center"/>
    </xf>
    <xf numFmtId="195" fontId="8" fillId="3" borderId="13" xfId="22" applyNumberFormat="1" applyFont="1" applyFill="1" applyBorder="1" applyAlignment="1">
      <alignment vertical="center"/>
    </xf>
    <xf numFmtId="195" fontId="8" fillId="3" borderId="33" xfId="22" applyNumberFormat="1" applyFont="1" applyFill="1" applyBorder="1" applyAlignment="1">
      <alignment vertical="center"/>
    </xf>
    <xf numFmtId="0" fontId="0" fillId="0" borderId="0" xfId="0" applyAlignment="1">
      <alignment horizontal="centerContinuous" vertical="center"/>
    </xf>
    <xf numFmtId="0" fontId="13" fillId="0" borderId="29" xfId="22" applyFont="1" applyFill="1" applyBorder="1" applyAlignment="1">
      <alignment vertical="center" wrapText="1"/>
    </xf>
    <xf numFmtId="0" fontId="13" fillId="0" borderId="27" xfId="20" applyFont="1" applyFill="1" applyBorder="1" applyAlignment="1">
      <alignment vertical="center"/>
    </xf>
    <xf numFmtId="194" fontId="8" fillId="3" borderId="0" xfId="36" applyNumberFormat="1" applyFont="1" applyFill="1" applyAlignment="1">
      <alignment vertical="center"/>
    </xf>
    <xf numFmtId="0" fontId="7" fillId="7" borderId="56" xfId="16" applyNumberFormat="1" applyFont="1" applyFill="1" applyBorder="1" applyAlignment="1">
      <alignment horizontal="center" vertical="center" wrapText="1"/>
    </xf>
    <xf numFmtId="0" fontId="56" fillId="0" borderId="45" xfId="44" applyFont="1" applyFill="1" applyBorder="1" applyAlignment="1">
      <alignment vertical="center"/>
    </xf>
    <xf numFmtId="0" fontId="7" fillId="0" borderId="37" xfId="15" applyFont="1" applyBorder="1" applyAlignment="1">
      <alignment horizontal="center" vertical="center"/>
    </xf>
    <xf numFmtId="195" fontId="7" fillId="0" borderId="37" xfId="0" applyNumberFormat="1" applyFont="1" applyBorder="1" applyAlignment="1">
      <alignment vertical="center"/>
    </xf>
    <xf numFmtId="0" fontId="8" fillId="0" borderId="27" xfId="20" applyFont="1" applyFill="1" applyBorder="1" applyAlignment="1">
      <alignment vertical="center"/>
    </xf>
    <xf numFmtId="0" fontId="8" fillId="0" borderId="0" xfId="20" applyFont="1" applyFill="1" applyBorder="1" applyAlignment="1">
      <alignment vertical="top" wrapText="1"/>
    </xf>
    <xf numFmtId="195" fontId="8" fillId="0" borderId="2" xfId="0" applyNumberFormat="1" applyFont="1" applyBorder="1" applyAlignment="1">
      <alignment horizontal="centerContinuous" vertical="center"/>
    </xf>
    <xf numFmtId="195" fontId="8" fillId="0" borderId="0" xfId="0" applyNumberFormat="1" applyFont="1" applyBorder="1" applyAlignment="1">
      <alignment horizontal="centerContinuous" vertical="center"/>
    </xf>
    <xf numFmtId="195" fontId="8" fillId="6" borderId="0" xfId="18" applyNumberFormat="1" applyFont="1" applyFill="1" applyBorder="1"/>
    <xf numFmtId="0" fontId="8" fillId="3" borderId="0" xfId="0" applyFont="1" applyFill="1" applyBorder="1" applyAlignment="1">
      <alignment vertical="top" wrapText="1"/>
    </xf>
    <xf numFmtId="0" fontId="43" fillId="0" borderId="0" xfId="0" applyFont="1" applyAlignment="1">
      <alignment horizontal="centerContinuous"/>
    </xf>
    <xf numFmtId="0" fontId="43" fillId="0" borderId="0" xfId="0" applyFont="1" applyAlignment="1">
      <alignment horizontal="left"/>
    </xf>
    <xf numFmtId="0" fontId="57" fillId="0" borderId="0" xfId="0" applyFont="1" applyAlignment="1">
      <alignment vertical="top" wrapText="1"/>
    </xf>
    <xf numFmtId="0" fontId="58" fillId="0" borderId="0" xfId="21" applyFont="1" applyFill="1" applyAlignment="1"/>
    <xf numFmtId="0" fontId="8" fillId="0" borderId="0" xfId="0" applyFont="1" applyAlignment="1">
      <alignment vertical="top" wrapText="1"/>
    </xf>
    <xf numFmtId="0" fontId="8" fillId="0" borderId="0" xfId="0" applyFont="1" applyAlignment="1">
      <alignment vertical="top"/>
    </xf>
    <xf numFmtId="198" fontId="8" fillId="6" borderId="13" xfId="0" applyNumberFormat="1" applyFont="1" applyFill="1" applyBorder="1" applyAlignment="1">
      <alignment vertical="center"/>
    </xf>
    <xf numFmtId="0" fontId="4" fillId="3" borderId="0" xfId="34" applyFont="1" applyFill="1" applyAlignment="1"/>
    <xf numFmtId="200" fontId="8" fillId="0" borderId="0" xfId="0" applyNumberFormat="1" applyFont="1" applyBorder="1"/>
    <xf numFmtId="200" fontId="8" fillId="6" borderId="0" xfId="18" applyNumberFormat="1" applyFont="1" applyFill="1" applyAlignment="1">
      <alignment horizontal="right"/>
    </xf>
    <xf numFmtId="200" fontId="8" fillId="6" borderId="0" xfId="18" applyNumberFormat="1" applyFont="1" applyFill="1"/>
    <xf numFmtId="200" fontId="8" fillId="0" borderId="47" xfId="0" applyNumberFormat="1" applyFont="1" applyBorder="1"/>
    <xf numFmtId="200" fontId="7" fillId="0" borderId="0" xfId="0" applyNumberFormat="1" applyFont="1" applyBorder="1" applyAlignment="1">
      <alignment vertical="center"/>
    </xf>
    <xf numFmtId="200" fontId="7" fillId="7" borderId="5" xfId="18" applyNumberFormat="1" applyFont="1" applyFill="1" applyBorder="1" applyAlignment="1" applyProtection="1">
      <alignment horizontal="right" vertical="center"/>
    </xf>
    <xf numFmtId="200" fontId="8" fillId="6" borderId="0" xfId="33" applyNumberFormat="1" applyFont="1" applyFill="1" applyBorder="1"/>
    <xf numFmtId="200" fontId="8" fillId="6" borderId="0" xfId="33" applyNumberFormat="1" applyFont="1" applyFill="1" applyBorder="1" applyAlignment="1">
      <alignment horizontal="right"/>
    </xf>
    <xf numFmtId="200" fontId="8" fillId="6" borderId="6" xfId="33" applyNumberFormat="1" applyFont="1" applyFill="1" applyBorder="1"/>
    <xf numFmtId="200" fontId="7" fillId="7" borderId="0" xfId="33" applyNumberFormat="1" applyFont="1" applyFill="1" applyBorder="1" applyAlignment="1">
      <alignment vertical="center"/>
    </xf>
    <xf numFmtId="196" fontId="7" fillId="9" borderId="30" xfId="22" applyNumberFormat="1" applyFont="1" applyFill="1" applyBorder="1" applyAlignment="1">
      <alignment vertical="center"/>
    </xf>
    <xf numFmtId="196" fontId="7" fillId="7" borderId="39" xfId="22" applyNumberFormat="1" applyFont="1" applyFill="1" applyBorder="1" applyAlignment="1">
      <alignment vertical="center"/>
    </xf>
    <xf numFmtId="196" fontId="8" fillId="6" borderId="30" xfId="22" applyNumberFormat="1" applyFont="1" applyFill="1" applyBorder="1" applyAlignment="1">
      <alignment vertical="center"/>
    </xf>
    <xf numFmtId="196" fontId="8" fillId="6" borderId="57" xfId="22" applyNumberFormat="1" applyFont="1" applyFill="1" applyBorder="1" applyAlignment="1">
      <alignment vertical="center"/>
    </xf>
    <xf numFmtId="196" fontId="8" fillId="6" borderId="47" xfId="22" applyNumberFormat="1" applyFont="1" applyFill="1" applyBorder="1" applyAlignment="1">
      <alignment vertical="center"/>
    </xf>
    <xf numFmtId="196" fontId="7" fillId="7" borderId="58" xfId="22" applyNumberFormat="1" applyFont="1" applyFill="1" applyBorder="1" applyAlignment="1">
      <alignment vertical="center"/>
    </xf>
    <xf numFmtId="0" fontId="7" fillId="7" borderId="37" xfId="22" applyFont="1" applyFill="1" applyBorder="1" applyAlignment="1">
      <alignment horizontal="center" vertical="center" wrapText="1"/>
    </xf>
    <xf numFmtId="196" fontId="8" fillId="6" borderId="0" xfId="33" applyNumberFormat="1" applyFont="1" applyFill="1" applyBorder="1" applyAlignment="1">
      <alignment vertical="center"/>
    </xf>
    <xf numFmtId="199" fontId="7" fillId="0" borderId="3" xfId="26" applyNumberFormat="1" applyFont="1" applyFill="1" applyBorder="1" applyAlignment="1">
      <alignment vertical="center"/>
    </xf>
    <xf numFmtId="199" fontId="9" fillId="0" borderId="7" xfId="0" applyNumberFormat="1" applyFont="1" applyBorder="1" applyAlignment="1">
      <alignment vertical="center"/>
    </xf>
    <xf numFmtId="197" fontId="8" fillId="0" borderId="59" xfId="33" applyNumberFormat="1" applyFont="1" applyFill="1" applyBorder="1" applyAlignment="1">
      <alignment vertical="center"/>
    </xf>
    <xf numFmtId="197" fontId="8" fillId="0" borderId="60" xfId="33" applyNumberFormat="1" applyFont="1" applyFill="1" applyBorder="1" applyAlignment="1">
      <alignment vertical="center"/>
    </xf>
    <xf numFmtId="197" fontId="8" fillId="6" borderId="59" xfId="33" applyNumberFormat="1" applyFont="1" applyFill="1" applyBorder="1" applyAlignment="1">
      <alignment vertical="center"/>
    </xf>
    <xf numFmtId="197" fontId="8" fillId="6" borderId="61" xfId="33" applyNumberFormat="1" applyFont="1" applyFill="1" applyBorder="1" applyAlignment="1">
      <alignment vertical="center"/>
    </xf>
    <xf numFmtId="197" fontId="8" fillId="0" borderId="28" xfId="33" applyNumberFormat="1" applyFont="1" applyFill="1" applyBorder="1" applyAlignment="1">
      <alignment vertical="center"/>
    </xf>
    <xf numFmtId="3" fontId="8" fillId="0" borderId="27" xfId="33" quotePrefix="1" applyNumberFormat="1" applyFont="1" applyFill="1" applyBorder="1" applyAlignment="1">
      <alignment horizontal="left" vertical="center" indent="1"/>
    </xf>
    <xf numFmtId="3" fontId="8" fillId="0" borderId="60" xfId="33" quotePrefix="1" applyNumberFormat="1" applyFont="1" applyFill="1" applyBorder="1" applyAlignment="1">
      <alignment horizontal="left" vertical="center" indent="1"/>
    </xf>
    <xf numFmtId="3" fontId="8" fillId="0" borderId="62" xfId="33" applyNumberFormat="1" applyFont="1" applyFill="1" applyBorder="1" applyAlignment="1">
      <alignment horizontal="left" vertical="center"/>
    </xf>
    <xf numFmtId="197" fontId="8" fillId="0" borderId="61" xfId="33" applyNumberFormat="1" applyFont="1" applyFill="1" applyBorder="1" applyAlignment="1">
      <alignment vertical="center"/>
    </xf>
    <xf numFmtId="197" fontId="8" fillId="0" borderId="62" xfId="33" applyNumberFormat="1" applyFont="1" applyFill="1" applyBorder="1" applyAlignment="1">
      <alignment vertical="center"/>
    </xf>
    <xf numFmtId="0" fontId="8" fillId="0" borderId="27" xfId="21" applyFont="1" applyBorder="1" applyAlignment="1" applyProtection="1">
      <alignment horizontal="left" vertical="center"/>
    </xf>
    <xf numFmtId="0" fontId="8" fillId="0" borderId="27" xfId="21" applyFont="1" applyBorder="1" applyAlignment="1">
      <alignment vertical="center"/>
    </xf>
    <xf numFmtId="0" fontId="7" fillId="0" borderId="37" xfId="21" applyFont="1" applyBorder="1" applyAlignment="1" applyProtection="1">
      <alignment horizontal="center" vertical="center"/>
    </xf>
    <xf numFmtId="0" fontId="7" fillId="0" borderId="28" xfId="21" applyFont="1" applyBorder="1" applyAlignment="1">
      <alignment horizontal="centerContinuous" vertical="center" wrapText="1"/>
    </xf>
    <xf numFmtId="195" fontId="8" fillId="0" borderId="27" xfId="18" applyNumberFormat="1" applyFont="1" applyBorder="1" applyAlignment="1" applyProtection="1">
      <alignment vertical="center"/>
    </xf>
    <xf numFmtId="195" fontId="7" fillId="0" borderId="55" xfId="18" applyNumberFormat="1" applyFont="1" applyBorder="1" applyAlignment="1" applyProtection="1">
      <alignment horizontal="right" vertical="center"/>
    </xf>
    <xf numFmtId="0" fontId="7" fillId="0" borderId="28" xfId="0" applyFont="1" applyBorder="1" applyAlignment="1">
      <alignment horizontal="center" wrapText="1"/>
    </xf>
    <xf numFmtId="200" fontId="8" fillId="0" borderId="27" xfId="0" applyNumberFormat="1" applyFont="1" applyBorder="1"/>
    <xf numFmtId="200" fontId="8" fillId="0" borderId="28" xfId="0" applyNumberFormat="1" applyFont="1" applyBorder="1"/>
    <xf numFmtId="200" fontId="7" fillId="0" borderId="27" xfId="0" applyNumberFormat="1" applyFont="1" applyBorder="1" applyAlignment="1">
      <alignment vertical="center"/>
    </xf>
    <xf numFmtId="0" fontId="7" fillId="3" borderId="35" xfId="22" applyFont="1" applyFill="1" applyBorder="1" applyAlignment="1">
      <alignment horizontal="center" vertical="center" wrapText="1"/>
    </xf>
    <xf numFmtId="0" fontId="8" fillId="3" borderId="42" xfId="22" applyFont="1" applyFill="1" applyBorder="1" applyAlignment="1">
      <alignment horizontal="left" vertical="center" wrapText="1" indent="1"/>
    </xf>
    <xf numFmtId="0" fontId="8" fillId="3" borderId="35" xfId="0" applyFont="1" applyFill="1" applyBorder="1" applyAlignment="1">
      <alignment horizontal="left" vertical="center" wrapText="1" indent="1"/>
    </xf>
    <xf numFmtId="0" fontId="8" fillId="0" borderId="28" xfId="0" applyFont="1" applyBorder="1" applyAlignment="1">
      <alignment horizontal="left" indent="1"/>
    </xf>
    <xf numFmtId="0" fontId="7" fillId="0" borderId="55" xfId="0" applyFont="1" applyBorder="1" applyAlignment="1">
      <alignment vertical="center"/>
    </xf>
    <xf numFmtId="0" fontId="8" fillId="3" borderId="40" xfId="22" quotePrefix="1" applyFont="1" applyFill="1" applyBorder="1" applyAlignment="1">
      <alignment horizontal="left" vertical="center" wrapText="1" indent="1"/>
    </xf>
    <xf numFmtId="0" fontId="7" fillId="3" borderId="50" xfId="22" applyFont="1" applyFill="1" applyBorder="1" applyAlignment="1">
      <alignment horizontal="left" vertical="center" wrapText="1"/>
    </xf>
    <xf numFmtId="0" fontId="8" fillId="3" borderId="35" xfId="22" applyFont="1" applyFill="1" applyBorder="1" applyAlignment="1">
      <alignment horizontal="left" vertical="center" wrapText="1" indent="1"/>
    </xf>
    <xf numFmtId="0" fontId="8" fillId="3" borderId="35" xfId="21" applyFont="1" applyFill="1" applyBorder="1" applyAlignment="1" applyProtection="1">
      <alignment horizontal="left" vertical="center" indent="1"/>
    </xf>
    <xf numFmtId="3" fontId="8" fillId="0" borderId="63" xfId="33" applyNumberFormat="1" applyFont="1" applyFill="1" applyBorder="1" applyAlignment="1">
      <alignment horizontal="left" vertical="center"/>
    </xf>
    <xf numFmtId="197" fontId="8" fillId="17" borderId="64" xfId="33" applyNumberFormat="1" applyFont="1" applyFill="1" applyBorder="1" applyAlignment="1">
      <alignment vertical="center"/>
    </xf>
    <xf numFmtId="3" fontId="8" fillId="0" borderId="65" xfId="33" quotePrefix="1" applyNumberFormat="1" applyFont="1" applyFill="1" applyBorder="1" applyAlignment="1">
      <alignment horizontal="left" vertical="center" indent="1"/>
    </xf>
    <xf numFmtId="197" fontId="8" fillId="17" borderId="0" xfId="33" applyNumberFormat="1" applyFont="1" applyFill="1" applyBorder="1" applyAlignment="1">
      <alignment vertical="center"/>
    </xf>
    <xf numFmtId="3" fontId="8" fillId="0" borderId="66" xfId="33" quotePrefix="1" applyNumberFormat="1" applyFont="1" applyFill="1" applyBorder="1" applyAlignment="1">
      <alignment horizontal="left" vertical="center" indent="1"/>
    </xf>
    <xf numFmtId="3" fontId="8" fillId="0" borderId="65" xfId="33" applyNumberFormat="1" applyFont="1" applyFill="1" applyBorder="1" applyAlignment="1">
      <alignment vertical="center"/>
    </xf>
    <xf numFmtId="0" fontId="8" fillId="0" borderId="65" xfId="33" quotePrefix="1" applyFont="1" applyFill="1" applyBorder="1" applyAlignment="1">
      <alignment vertical="center"/>
    </xf>
    <xf numFmtId="194" fontId="9" fillId="0" borderId="8" xfId="20" applyNumberFormat="1" applyFont="1" applyBorder="1" applyAlignment="1">
      <alignment vertical="center"/>
    </xf>
  </cellXfs>
  <cellStyles count="45">
    <cellStyle name="Hipervínculo" xfId="1" builtinId="8"/>
    <cellStyle name="Millares" xfId="43" builtinId="3"/>
    <cellStyle name="Millares [0]_2003   Cuadro 3" xfId="2"/>
    <cellStyle name="Millares [0]_2003  Cuadro 9" xfId="3"/>
    <cellStyle name="Millares 2" xfId="4"/>
    <cellStyle name="Millares 2 2" xfId="38"/>
    <cellStyle name="Millares 3" xfId="41"/>
    <cellStyle name="Millares 4" xfId="42"/>
    <cellStyle name="Normal" xfId="0" builtinId="0"/>
    <cellStyle name="Normal 13" xfId="44"/>
    <cellStyle name="Normal 2" xfId="5"/>
    <cellStyle name="Normal 2 3" xfId="6"/>
    <cellStyle name="Normal 2 3 2" xfId="33"/>
    <cellStyle name="Normal 3" xfId="7"/>
    <cellStyle name="Normal 3 2" xfId="8"/>
    <cellStyle name="Normal 3 2 2" xfId="34"/>
    <cellStyle name="Normal 4" xfId="9"/>
    <cellStyle name="Normal 4 2" xfId="37"/>
    <cellStyle name="Normal 4 3" xfId="40"/>
    <cellStyle name="Normal 5" xfId="31"/>
    <cellStyle name="Normal 6" xfId="39"/>
    <cellStyle name="Normal_12" xfId="10"/>
    <cellStyle name="Normal_13 A 15" xfId="11"/>
    <cellStyle name="Normal_16,17" xfId="12"/>
    <cellStyle name="Normal_2003  Cuadros 12 y 13" xfId="13"/>
    <cellStyle name="Normal_27" xfId="14"/>
    <cellStyle name="Normal_3" xfId="15"/>
    <cellStyle name="Normal_31,32" xfId="16"/>
    <cellStyle name="Normal_34" xfId="17"/>
    <cellStyle name="Normal_35" xfId="18"/>
    <cellStyle name="Normal_37,38" xfId="19"/>
    <cellStyle name="Normal_4" xfId="20"/>
    <cellStyle name="Normal_41,42" xfId="21"/>
    <cellStyle name="Normal_43" xfId="22"/>
    <cellStyle name="Normal_43 3" xfId="23"/>
    <cellStyle name="Normal_50,52" xfId="24"/>
    <cellStyle name="Normal_84 (2) 2" xfId="32"/>
    <cellStyle name="Normal_85" xfId="25"/>
    <cellStyle name="Normal_Conv prog y dptos 2006  2" xfId="35"/>
    <cellStyle name="Normal_Opción T - 2  (95%) ganancias" xfId="26"/>
    <cellStyle name="Normal_Recaudación real Tributos" xfId="27"/>
    <cellStyle name="Normal_RR.DD. coste efectivo" xfId="28"/>
    <cellStyle name="Normal_S G prog y dptos  2006 2" xfId="36"/>
    <cellStyle name="Porcentaje" xfId="29" builtinId="5"/>
    <cellStyle name="Porcentaje 2" xfId="30"/>
  </cellStyles>
  <dxfs count="657">
    <dxf>
      <numFmt numFmtId="197" formatCode="#,##0\ \ ;\-#,##0\ \ ;\ \-\ \ \ ;\ @\ \ "/>
    </dxf>
    <dxf>
      <numFmt numFmtId="197" formatCode="#,##0\ \ ;\-#,##0\ \ ;\ \-\ \ \ ;\ @\ \ "/>
      <border diagonalUp="0" diagonalDown="0">
        <left/>
        <right style="thick">
          <color theme="0"/>
        </right>
        <top style="double">
          <color auto="1"/>
        </top>
        <bottom style="double">
          <color auto="1"/>
        </bottom>
        <vertical/>
        <horizontal style="double">
          <color auto="1"/>
        </horizontal>
      </border>
    </dxf>
    <dxf>
      <numFmt numFmtId="197" formatCode="#,##0\ \ ;\-#,##0\ \ ;\ \-\ \ \ ;\ @\ \ "/>
    </dxf>
    <dxf>
      <border diagonalUp="0" diagonalDown="0">
        <left/>
        <right style="thick">
          <color theme="0"/>
        </right>
        <top style="double">
          <color auto="1"/>
        </top>
        <bottom style="double">
          <color auto="1"/>
        </bottom>
        <vertical/>
        <horizontal style="double">
          <color auto="1"/>
        </horizontal>
      </border>
    </dxf>
    <dxf>
      <border outline="0">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1" indent="0" justifyLastLine="0" shrinkToFit="0" readingOrder="0"/>
      <border diagonalUp="0" diagonalDown="0">
        <left/>
        <right/>
        <top/>
        <bottom style="thin">
          <color indexed="64"/>
        </bottom>
      </border>
    </dxf>
    <dxf>
      <numFmt numFmtId="196" formatCode="#,##0.00\ \ ;\-#,##0.00\ \ ;\ \-\ \ \ ;\ @\ \ "/>
      <border diagonalUp="0" diagonalDown="0">
        <left style="thick">
          <color theme="0"/>
        </left>
        <right style="thick">
          <color theme="0"/>
        </right>
        <top style="thin">
          <color auto="1"/>
        </top>
        <bottom style="thin">
          <color auto="1"/>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border>
        <bottom style="thin">
          <color indexed="64"/>
        </bottom>
      </border>
    </dxf>
    <dxf>
      <numFmt numFmtId="197" formatCode="#,##0\ \ ;\-#,##0\ \ ;\ \-\ \ \ ;\ @\ \ "/>
    </dxf>
    <dxf>
      <border outline="0">
        <top style="double">
          <color indexed="64"/>
        </top>
        <bottom style="double">
          <color indexed="64"/>
        </bottom>
      </border>
    </dxf>
    <dxf>
      <numFmt numFmtId="196" formatCode="#,##0.00\ \ ;\-#,##0.00\ \ ;\ \-\ \ \ ;\ @\ \ "/>
      <alignment vertical="center" textRotation="0" indent="0" justifyLastLine="0" shrinkToFit="0" readingOrder="0"/>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7" formatCode="#,##0\ \ ;\-#,##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7" formatCode="#,##0\ \ ;\-#,##0\ \ ;\ \-\ \ \ ;\ @\ \ "/>
    </dxf>
    <dxf>
      <numFmt numFmtId="197" formatCode="#,##0\ \ ;\-#,##0\ \ ;\ \-\ \ \ ;\ @\ \ "/>
    </dxf>
    <dxf>
      <numFmt numFmtId="197" formatCode="#,##0\ \ ;\-#,##0\ \ ;\ \-\ \ \ ;\ @\ \ "/>
    </dxf>
    <dxf>
      <numFmt numFmtId="197" formatCode="#,##0\ \ ;\-#,##0\ \ ;\ \-\ \ \ ;\ @\ \ "/>
    </dxf>
    <dxf>
      <border outline="0">
        <top style="double">
          <color indexed="64"/>
        </top>
        <bottom style="double">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5" formatCode="#,##0.00\ \ ;\-#,##0.00\ \ ;\ \-\ \ \ ;\ @"/>
      <alignment horizontal="general" vertical="center" textRotation="0" wrapText="0" indent="0" justifyLastLine="0" shrinkToFit="0" readingOrder="0"/>
    </dxf>
    <dxf>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numFmt numFmtId="200" formatCode="#,##0\ \ ;\-#,##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200" formatCode="#,##0\ \ ;\-#,##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style="thick">
          <color theme="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none">
          <fgColor indexed="64"/>
          <bgColor indexed="65"/>
        </patternFill>
      </fill>
      <alignment horizontal="left" vertical="center" textRotation="0" wrapText="0"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style="thin">
          <color theme="0"/>
        </left>
        <right/>
        <top style="thin">
          <color indexed="64"/>
        </top>
        <bottom/>
        <vertical/>
        <horizontal/>
      </border>
    </dxf>
    <dxf>
      <border outline="0">
        <top style="thin">
          <color indexed="64"/>
        </top>
      </border>
    </dxf>
    <dxf>
      <border outline="0">
        <right style="thin">
          <color theme="0"/>
        </right>
        <top style="double">
          <color indexed="64"/>
        </top>
        <bottom style="double">
          <color indexed="64"/>
        </bottom>
      </border>
    </dxf>
    <dxf>
      <border outline="0">
        <bottom style="thin">
          <color indexed="64"/>
        </bottom>
      </border>
    </dxf>
    <dxf>
      <numFmt numFmtId="195" formatCode="#,##0.00\ \ ;\-#,##0.00\ \ ;\ \-\ \ \ ;\ @"/>
      <alignment horizontal="right"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166" formatCode="#,##0.0\ \ "/>
      <alignment horizontal="centerContinuous" vertical="bottom"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ck">
          <color theme="0"/>
        </right>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numFmt numFmtId="196" formatCode="#,##0.00\ \ ;\-#,##0.00\ \ ;\ \-\ \ \ ;\ @\ \ "/>
    </dxf>
    <dxf>
      <border outline="0">
        <top style="double">
          <color indexed="64"/>
        </top>
        <bottom style="double">
          <color indexed="64"/>
        </bottom>
      </border>
    </dxf>
    <dxf>
      <numFmt numFmtId="196" formatCode="#,##0.00\ \ ;\-#,##0.00\ \ ;\ \-\ \ \ ;\ @\ \ "/>
    </dxf>
    <dxf>
      <numFmt numFmtId="196" formatCode="#,##0.00\ \ ;\-#,##0.00\ \ ;\ \-\ \ \ ;\ @\ \ "/>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76" formatCode="#,##0.000000\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ck">
          <color theme="0"/>
        </left>
        <right/>
        <top style="thin">
          <color auto="1"/>
        </top>
        <bottom style="thin">
          <color auto="1"/>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n">
          <color theme="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ck">
          <color theme="0"/>
        </left>
        <right style="thick">
          <color theme="0"/>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style="thick">
          <color theme="0"/>
        </right>
        <top/>
        <bottom/>
      </border>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bottom" textRotation="0" wrapText="1" indent="0" justifyLastLine="0" shrinkToFit="0" readingOrder="0"/>
    </dxf>
  </dxfs>
  <tableStyles count="1" defaultTableStyle="TableStyleMedium2" defaultPivotStyle="PivotStyleLight16">
    <tableStyle name="Estilo de tabla 1" pivot="0" count="0"/>
  </tableStyles>
  <colors>
    <mruColors>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25400</xdr:rowOff>
    </xdr:from>
    <xdr:ext cx="2583180" cy="614068"/>
    <xdr:pic>
      <xdr:nvPicPr>
        <xdr:cNvPr id="2" name="Imagen 1" descr="Logo del Ministerio de Hacienda y Función Pública&#10;&#10;"/>
        <xdr:cNvPicPr>
          <a:picLocks noChangeAspect="1"/>
        </xdr:cNvPicPr>
      </xdr:nvPicPr>
      <xdr:blipFill rotWithShape="1">
        <a:blip xmlns:r="http://schemas.openxmlformats.org/officeDocument/2006/relationships" r:embed="rId1"/>
        <a:srcRect l="20385" t="7145" r="21353" b="60863"/>
        <a:stretch/>
      </xdr:blipFill>
      <xdr:spPr>
        <a:xfrm>
          <a:off x="0" y="25400"/>
          <a:ext cx="2583180" cy="6140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111</xdr:row>
      <xdr:rowOff>19050</xdr:rowOff>
    </xdr:from>
    <xdr:to>
      <xdr:col>4</xdr:col>
      <xdr:colOff>9525</xdr:colOff>
      <xdr:row>123</xdr:row>
      <xdr:rowOff>19050</xdr:rowOff>
    </xdr:to>
    <xdr:pic>
      <xdr:nvPicPr>
        <xdr:cNvPr id="7" name="Imagen 6" descr="Fuente: Información proporcionada por cada Comunidad Autónoma &#10;&#10;(1) No disponible. &#10;(2) La DA decimoquinta de la Ley 7/2013, de 23 de diciembre, deja sin efecto, desde el 1 de enero de 2013, mientras exista un tributo estatal que grave el mismo hecho imponible, los artículos 56 a 64 de la Ley 18/2003, de 29 de diciembre, por la que se aprueban medidas fiscales y administrativas, que regulan el impuesto sobre depósito de residuos radiactivos. En virtud del artículo 6.2 de la LOFCA, la Comunidad ha percibido una compensación de 9,2 millones de euros en 2020.&#10;(3) La DA decimoquinta de la Ley 7/2013 deja sin efecto desde el 1 de enero de 2013 mientras se mantenga en vigor el impuesto estatal creado por Ley 15/2012.  &#10;(4) El tipo de recargo es del 0%. &#10;(5) Suspendida aplicación desde 1/1/2013 por art. 2 Ley 5/2013. &#10;(6) La Disposición Final decimotercera-bis de la Ley 9/2014, de 6 de noviembre, suspende desde el 1 de enero de 2013 la aplicación de este impuesto. &#10;(7) La Disposición Final decimotercera-bis de la Ley 9/2014, de 6 de noviembre, suspende desde el 1 de julio de 2012 la aplicación de este impuesto. &#10;(8) Bonificación 100% y sin autoliquidación. &#10;(9) El tipo de gravamen es del 0%.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593175"/>
          <a:ext cx="10306050"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16384</xdr:col>
      <xdr:colOff>28575</xdr:colOff>
      <xdr:row>26</xdr:row>
      <xdr:rowOff>0</xdr:rowOff>
    </xdr:to>
    <xdr:pic>
      <xdr:nvPicPr>
        <xdr:cNvPr id="3" name="Imagen 2" descr="Fuente: AEAT y Documento Recaudación por Tributos Cedidos gestionados por las Comunidades Autónomas y Tributos Concertados. &#10;Ejercicio 2020 elaborado por la Inspección General del Ministerio de Hacienda y Función Pública.&#10;&#10;Nota.- Los importes de Andalucía, Canarias y Extremadura del Impuesto sobre los Depósitos de las Entidades de Crédito se corresponden con la compensación que regula el artículo 6.2 de la LOFCA. Los importes recaudados por el IDEC devengado en Andalucía, Canarias y Extremadura son 51.625,78; 12.577,59 y 6.900,53 miles de euros, respectivamen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47160"/>
          <a:ext cx="6623685" cy="1013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4</xdr:col>
      <xdr:colOff>9525</xdr:colOff>
      <xdr:row>24</xdr:row>
      <xdr:rowOff>123825</xdr:rowOff>
    </xdr:to>
    <xdr:pic>
      <xdr:nvPicPr>
        <xdr:cNvPr id="4" name="Imagen 3" descr="Fuente: Boletín Estadístico del Banco de España&#10;&#10;Nota.- El importe de la deuda que figura en este cuadro se corresponde con la deuda del sector Administraciones Públicas de cada Comunidad correspondiente a los años 2020 y 2019 según el SEC 2010 de Contabilidad Nacion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52825"/>
          <a:ext cx="52578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1</xdr:col>
      <xdr:colOff>1504950</xdr:colOff>
      <xdr:row>10</xdr:row>
      <xdr:rowOff>133350</xdr:rowOff>
    </xdr:to>
    <xdr:pic>
      <xdr:nvPicPr>
        <xdr:cNvPr id="7" name="Imagen 6" descr="Fuente: Web del Gobierno Vasco. Ejecución del Presupuesto de la Administración General de la Comunidad Autónoma del País Vasco de 2020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62100"/>
          <a:ext cx="31908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1</xdr:col>
      <xdr:colOff>1438275</xdr:colOff>
      <xdr:row>36</xdr:row>
      <xdr:rowOff>57150</xdr:rowOff>
    </xdr:to>
    <xdr:pic>
      <xdr:nvPicPr>
        <xdr:cNvPr id="5" name="Imagen 4" descr="Fuente: Elaboración propia a partir del documento &quot;Recaudación por Tributos Cedidos gestionados por las Comunidades Autónomas y Tributos Concertados. Ejercicio 2020&quot; elaborado por la Inspección General del Ministerio de Hacienda y Función Pública y datos propios de la SGFAL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5025"/>
          <a:ext cx="47529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2</xdr:col>
      <xdr:colOff>1016000</xdr:colOff>
      <xdr:row>18</xdr:row>
      <xdr:rowOff>19050</xdr:rowOff>
    </xdr:to>
    <xdr:pic>
      <xdr:nvPicPr>
        <xdr:cNvPr id="3" name="Imagen 2" descr="Fuente: Memoria de la ejecución presupuestaria de Navarra, ejercicio 2020.&#10;Resto cuadros y datos propios de la SGFAL.&#10;&#10;(*)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57400"/>
          <a:ext cx="471170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4</xdr:col>
      <xdr:colOff>9525</xdr:colOff>
      <xdr:row>11</xdr:row>
      <xdr:rowOff>142875</xdr:rowOff>
    </xdr:to>
    <xdr:pic>
      <xdr:nvPicPr>
        <xdr:cNvPr id="2" name="Imagen 1" descr="Fuente: Boletín Estadístico del Banco de España.&#10;&#10;Nota.- El importe de la deuda que figura en este cuadro se corresponde con la deuda del sector Administraciones Públicas de cada Comunidad correspondiente a los años 2020 y 2019 según el  SEC 2010 de Contabilidad Nacion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00175"/>
          <a:ext cx="507682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ec.I.Cuadro1" displayName="Sec.I.Cuadro1" ref="A4:N20" headerRowDxfId="656" dataDxfId="654" headerRowBorderDxfId="655" tableBorderDxfId="653" headerRowCellStyle="Normal_4" dataCellStyle="Normal_4">
  <tableColumns count="14">
    <tableColumn id="1" name="Comunidad Autónoma" totalsRowLabel="Total" dataDxfId="652" totalsRowDxfId="651" dataCellStyle="Normal_4"/>
    <tableColumn id="2" name="Recursos tributarios_x000a_(1)" dataDxfId="650" totalsRowDxfId="649" dataCellStyle="Normal_3"/>
    <tableColumn id="3" name="Recursos no tributarios _x000a_(2)" dataDxfId="648" totalsRowDxfId="647" dataCellStyle="Normal_4"/>
    <tableColumn id="4" name="Fondos de Convergencia Autonómica _x000a_(3)" dataDxfId="646" totalsRowDxfId="645" dataCellStyle="Normal_4"/>
    <tableColumn id="13" name="Recursos Ley 22/2009_x000a_(4)= (1)+(2)+(3)" dataDxfId="644" totalsRowDxfId="643" dataCellStyle="Normal_4"/>
    <tableColumn id="5" name=" Impuestos propios y recargos sobre tributos estatales _x000a_(5)" dataDxfId="642" totalsRowDxfId="641" dataCellStyle="Normal_4"/>
    <tableColumn id="6" name="Otros tributos: Imp. Patrimonio, Imp. Act. Juego e Imp. Dep. Entd. Crédito _x000a_(6)" dataDxfId="640" totalsRowDxfId="639" dataCellStyle="Normal_4"/>
    <tableColumn id="7" name="Coste en 2020 de los servicios traspasados_x000a_(7)" dataDxfId="638" totalsRowDxfId="637" dataCellStyle="Normal_4"/>
    <tableColumn id="8" name="Fondos de Compensación Interterritorial_x000a_(8)" dataDxfId="636" totalsRowDxfId="635" dataCellStyle="Normal_4"/>
    <tableColumn id="9" name="Financiación como entidades provinciales _x000a_(9)" dataDxfId="634" totalsRowDxfId="633" dataCellStyle="Normal_4"/>
    <tableColumn id="10" name="Subvenciones, convenios y contratos-programa _x000a_(10)" dataDxfId="632" totalsRowDxfId="631" dataCellStyle="Normal_4"/>
    <tableColumn id="11" name="Recursos proporcionados por la Unión Europea _x000a_(11)" dataDxfId="630" totalsRowDxfId="629" dataCellStyle="Normal_4"/>
    <tableColumn id="14" name="Otros recursos_x000a_(12)= (5)+…+(11)" dataDxfId="628" totalsRowDxfId="627" dataCellStyle="Normal_4"/>
    <tableColumn id="12" name="Total _x000a_(13)= (4)+(12)" totalsRowFunction="sum" dataDxfId="626" totalsRowDxfId="625" dataCellStyle="Normal_4"/>
  </tableColumns>
  <tableStyleInfo name="Estilo de tabla 1" showFirstColumn="0" showLastColumn="0" showRowStripes="1" showColumnStripes="0"/>
  <extLst>
    <ext xmlns:x14="http://schemas.microsoft.com/office/spreadsheetml/2009/9/main" uri="{504A1905-F514-4f6f-8877-14C23A59335A}">
      <x14:table altText="Cuadro 1" altTextSummary="Importe recursos no financieros"/>
    </ext>
  </extLst>
</table>
</file>

<file path=xl/tables/table10.xml><?xml version="1.0" encoding="utf-8"?>
<table xmlns="http://schemas.openxmlformats.org/spreadsheetml/2006/main" id="10" name="Sec.I.Cuadro7.3" displayName="Sec.I.Cuadro7.3" ref="A7:C23" totalsRowShown="0" headerRowBorderDxfId="558" tableBorderDxfId="557">
  <tableColumns count="3">
    <tableColumn id="1" name="Comunidad Autónoma" dataDxfId="556"/>
    <tableColumn id="2" name="Índices de consumo _x000a_(1)" dataDxfId="555" dataCellStyle="Normal_Opción T - 2  (95%) ganancias"/>
    <tableColumn id="3" name="Valor de la cesión de la recaudación líquida_x000a_ (2)= (A)*(1)" dataDxfId="55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3" altTextSummary="Recaudación cedida del impuesto sobre la cerveza"/>
    </ext>
  </extLst>
</table>
</file>

<file path=xl/tables/table11.xml><?xml version="1.0" encoding="utf-8"?>
<table xmlns="http://schemas.openxmlformats.org/spreadsheetml/2006/main" id="14" name="Sec.I.Cuadro7.4" displayName="Sec.I.Cuadro7.4" ref="A7:C23" totalsRowShown="0" headerRowBorderDxfId="553" tableBorderDxfId="552">
  <tableColumns count="3">
    <tableColumn id="1" name="Comunidad Autónoma" dataDxfId="551"/>
    <tableColumn id="2" name="Índices de ventas a expendedurías _x000a_(1)" dataDxfId="550" dataCellStyle="Normal_Opción T - 2  (95%) ganancias"/>
    <tableColumn id="3" name="Valor de la cesión de la recaudación líquida _x000a_(2)= (A)*(1)" dataDxfId="54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4" altTextSummary="Recaudación cedida del impuesto sobre labores del tabaco"/>
    </ext>
  </extLst>
</table>
</file>

<file path=xl/tables/table12.xml><?xml version="1.0" encoding="utf-8"?>
<table xmlns="http://schemas.openxmlformats.org/spreadsheetml/2006/main" id="21" name="Sec.I.Cuadro7.5" displayName="Sec.I.Cuadro7.5" ref="A9:C25" totalsRowShown="0" headerRowBorderDxfId="548" tableBorderDxfId="547">
  <tableColumns count="3">
    <tableColumn id="1" name="Comunidad Autónoma" dataDxfId="546"/>
    <tableColumn id="2" name="Índices de entregas de hidrocarburos_x000a_(1)" dataDxfId="545" dataCellStyle="Normal_Opción T - 2  (95%) ganancias"/>
    <tableColumn id="3" name="Valor de la cesión de la recaudación líquida _x000a_(2)= [(A)+(B)]*(1)" dataDxfId="54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5" altTextSummary="Recaudación cedida del impuesto sobre hidrocarburos"/>
    </ext>
  </extLst>
</table>
</file>

<file path=xl/tables/table13.xml><?xml version="1.0" encoding="utf-8"?>
<table xmlns="http://schemas.openxmlformats.org/spreadsheetml/2006/main" id="11" name="Sec.I.Cuadro7.6" displayName="Sec.I.Cuadro7.6" ref="A7:C25" totalsRowShown="0" headerRowBorderDxfId="543" tableBorderDxfId="542">
  <tableColumns count="3">
    <tableColumn id="1" name="Comunidad Autónoma"/>
    <tableColumn id="2" name="Índices de consumo _x000a_(1)" dataDxfId="541"/>
    <tableColumn id="3" name="Valor de la cesión de la recaudación líquida _x000a_(2)= (A)*(1)" dataDxfId="540"/>
  </tableColumns>
  <tableStyleInfo name="Estilo de tabla 1" showFirstColumn="0" showLastColumn="0" showRowStripes="1" showColumnStripes="0"/>
  <extLst>
    <ext xmlns:x14="http://schemas.microsoft.com/office/spreadsheetml/2009/9/main" uri="{504A1905-F514-4f6f-8877-14C23A59335A}">
      <x14:table altText="Cuadro7.6" altTextSummary="Recaudación cedida del Impuesto sobre la Electricidad"/>
    </ext>
  </extLst>
</table>
</file>

<file path=xl/tables/table14.xml><?xml version="1.0" encoding="utf-8"?>
<table xmlns="http://schemas.openxmlformats.org/spreadsheetml/2006/main" id="12" name="Sec.I.Cuadro8" displayName="Sec.I.Cuadro8" ref="A4:B7" totalsRowShown="0" tableBorderDxfId="539">
  <tableColumns count="2">
    <tableColumn id="1" name="Año"/>
    <tableColumn id="2" name="ITE" dataDxfId="538"/>
  </tableColumns>
  <tableStyleInfo name="Estilo de tabla 1" showFirstColumn="0" showLastColumn="0" showRowStripes="1" showColumnStripes="0"/>
  <extLst>
    <ext xmlns:x14="http://schemas.microsoft.com/office/spreadsheetml/2009/9/main" uri="{504A1905-F514-4f6f-8877-14C23A59335A}">
      <x14:table altText="Cuadro 8" altTextSummary="Variación ITE 2007/2020"/>
    </ext>
  </extLst>
</table>
</file>

<file path=xl/tables/table15.xml><?xml version="1.0" encoding="utf-8"?>
<table xmlns="http://schemas.openxmlformats.org/spreadsheetml/2006/main" id="13" name="Sec.I.Cuadro9" displayName="Sec.I.Cuadro9" ref="A4:L20" totalsRowShown="0" headerRowDxfId="537" headerRowBorderDxfId="536" tableBorderDxfId="535">
  <tableColumns count="12">
    <tableColumn id="1" name="Comunidad Autónoma" dataDxfId="534" dataCellStyle="Normal_4"/>
    <tableColumn id="2" name="Impuesto sobre Transmisiones Patrimoniales y Actos Jurídicos Documentados_x000a_(1)" dataDxfId="533"/>
    <tableColumn id="3" name="Impuesto sobre Sucesiones y Donaciones_x000a_(2)" dataDxfId="532"/>
    <tableColumn id="4" name="Tributos sobre el Juego _x000a_(3)" dataDxfId="531"/>
    <tableColumn id="5" name="Tasas afectas a los servicios transferidos _x000a_(4)" dataDxfId="530"/>
    <tableColumn id="6" name="Impuesto Especial Sobre Determinados Medios de Transporte_x000a_(5)" dataDxfId="529"/>
    <tableColumn id="7" name="Total recursos tributarios no sujetos a liquidación en términos normativos_x000a_ (6)= (1)+...+(5)" dataDxfId="528"/>
    <tableColumn id="8" name="Rendimiento definitivo de la Tarifa Autonómica del IRPF_x000a_(7)" dataDxfId="527"/>
    <tableColumn id="9" name="Impuesto sobre el Valor Añadido_x000a_(8) " dataDxfId="526"/>
    <tableColumn id="10" name="Total Impuestos Especiales _x000a_(9)" dataDxfId="525"/>
    <tableColumn id="11" name="Total recursos tributarios sujetos a liquidación en términos normativos_x000a_(10)= (7)+(8)+(9)" dataDxfId="524"/>
    <tableColumn id="12" name="Total recursos tributarios en términos normativos_x000a_(11)= (6)+(10)" dataDxfId="523"/>
  </tableColumns>
  <tableStyleInfo name="Estilo de tabla 1" showFirstColumn="0" showLastColumn="0" showRowStripes="1" showColumnStripes="0"/>
  <extLst>
    <ext xmlns:x14="http://schemas.microsoft.com/office/spreadsheetml/2009/9/main" uri="{504A1905-F514-4f6f-8877-14C23A59335A}">
      <x14:table altText="Cuadro 9" altTextSummary="Cálculo de los recursos tributarios en términos normativos del año 2020"/>
    </ext>
  </extLst>
</table>
</file>

<file path=xl/tables/table16.xml><?xml version="1.0" encoding="utf-8"?>
<table xmlns="http://schemas.openxmlformats.org/spreadsheetml/2006/main" id="15" name="Sec.I.Cuadro10" displayName="Sec.I.Cuadro10" ref="A4:D20" totalsRowShown="0" headerRowBorderDxfId="522" tableBorderDxfId="521">
  <tableColumns count="4">
    <tableColumn id="1" name="Comunidad Autónoma" dataDxfId="520" dataCellStyle="Normal_4"/>
    <tableColumn id="2" name="Recursos tributarios no sujetos a liquidación en términos normativos 2020_x000a_(1)= (6) Cuadro 9" dataDxfId="519"/>
    <tableColumn id="3" name="Recursos tributarios sujetos a liquidación en términos normativos 2020_x000a_(2)= (10) Cuadro 9" dataDxfId="518"/>
    <tableColumn id="4" name="75% de los Recursos tributarios 2020_x000a_(3)= 75%[(1)+(2)]" dataDxfId="517"/>
  </tableColumns>
  <tableStyleInfo name="Estilo de tabla 1" showFirstColumn="0" showLastColumn="0" showRowStripes="1" showColumnStripes="0"/>
  <extLst>
    <ext xmlns:x14="http://schemas.microsoft.com/office/spreadsheetml/2009/9/main" uri="{504A1905-F514-4f6f-8877-14C23A59335A}">
      <x14:table altText="Cuadro 10" altTextSummary="Cálculo del Fondo de Garantía de Servicios Públicos Fundamentales"/>
    </ext>
  </extLst>
</table>
</file>

<file path=xl/tables/table17.xml><?xml version="1.0" encoding="utf-8"?>
<table xmlns="http://schemas.openxmlformats.org/spreadsheetml/2006/main" id="16" name="Sec.I.Cuadro11" displayName="Sec.I.Cuadro11" ref="A4:E20" totalsRowShown="0" headerRowDxfId="516" dataDxfId="514" headerRowBorderDxfId="515" tableBorderDxfId="513">
  <tableColumns count="5">
    <tableColumn id="1" name="Comunidad Autónoma" dataDxfId="512" dataCellStyle="Normal_4"/>
    <tableColumn id="2" name="Peso relativo de la población ajustada _x000a_(1)" dataDxfId="511"/>
    <tableColumn id="3" name="Participación en el Fondo de Garantía 2020 _x000a_(2)= (1)*(F) Cuadro 10" dataDxfId="510"/>
    <tableColumn id="4" name="75% de los recursos tributarios 2020_x000a_(3)= (3) Cuadro 10" dataDxfId="509"/>
    <tableColumn id="5" name="Transferencia del Fondo de Garantía _x000a_(4)= (2)-(3)" dataDxfId="508"/>
  </tableColumns>
  <tableStyleInfo name="Estilo de tabla 1" showFirstColumn="0" showLastColumn="0" showRowStripes="1" showColumnStripes="0"/>
  <extLst>
    <ext xmlns:x14="http://schemas.microsoft.com/office/spreadsheetml/2009/9/main" uri="{504A1905-F514-4f6f-8877-14C23A59335A}">
      <x14:table altText="Cuadro 11" altTextSummary="Valor de la transferencia del Fondo de Garantía de Servicios Públicos Fundamentales"/>
    </ext>
  </extLst>
</table>
</file>

<file path=xl/tables/table18.xml><?xml version="1.0" encoding="utf-8"?>
<table xmlns="http://schemas.openxmlformats.org/spreadsheetml/2006/main" id="17" name="Sec.I.Cuadro12" displayName="Sec.I.Cuadro12" ref="A4:F20" totalsRowShown="0" headerRowBorderDxfId="507" tableBorderDxfId="506">
  <tableColumns count="6">
    <tableColumn id="1" name="Comunidad Autónoma" dataDxfId="505" dataCellStyle="Normal_4"/>
    <tableColumn id="2" name="Valor en el año base 2007 del FSG a 1/1/2019_x000a_(1)" dataDxfId="504"/>
    <tableColumn id="3" name="Valor en el año base 2007 de los traspasos previstos en art. 21.1 Ley 22/2009_x000a_(2)" dataDxfId="503"/>
    <tableColumn id="4" name="Revisión en el año base 2007 del FSG de 2020 por variación en los tipos impositivos_x000a_(3)" dataDxfId="502"/>
    <tableColumn id="5" name="Valor en el año base 2007 del FSG a 1/1/2020_x000a_(4)= (1)+(2)+(3)" dataDxfId="501"/>
    <tableColumn id="6" name="Fondo de Suficiencia Global 2020_x000a_(5)= (4)* Variación ITE 2007/2020" dataDxfId="500"/>
  </tableColumns>
  <tableStyleInfo name="Estilo de tabla 1" showFirstColumn="0" showLastColumn="0" showRowStripes="1" showColumnStripes="0"/>
  <extLst>
    <ext xmlns:x14="http://schemas.microsoft.com/office/spreadsheetml/2009/9/main" uri="{504A1905-F514-4f6f-8877-14C23A59335A}">
      <x14:table altText="Cuadro 12" altTextSummary="Determinación del Fondo de Suficiencia Global"/>
    </ext>
  </extLst>
</table>
</file>

<file path=xl/tables/table19.xml><?xml version="1.0" encoding="utf-8"?>
<table xmlns="http://schemas.openxmlformats.org/spreadsheetml/2006/main" id="18" name="Sec.I.Cuadro13" displayName="Sec.I.Cuadro13" ref="A4:E20" totalsRowShown="0" headerRowBorderDxfId="499" tableBorderDxfId="498">
  <tableColumns count="5">
    <tableColumn id="1" name="Comunidad Autónoma" dataDxfId="497" dataCellStyle="Normal_4"/>
    <tableColumn id="2" name="Fondo de Cooperación _x000a_(1)" dataDxfId="496"/>
    <tableColumn id="3" name="Fondo de Competitividad  _x000a_(2)" dataDxfId="495"/>
    <tableColumn id="4" name="Compensación D.A. Tercera Ley 22/2009 _x000a_(3)" dataDxfId="494"/>
    <tableColumn id="5" name="Total_x000a_(4)= (1)+(2)+(3)" dataDxfId="493"/>
  </tableColumns>
  <tableStyleInfo name="Estilo de tabla 1" showFirstColumn="0" showLastColumn="0" showRowStripes="1" showColumnStripes="0"/>
  <extLst>
    <ext xmlns:x14="http://schemas.microsoft.com/office/spreadsheetml/2009/9/main" uri="{504A1905-F514-4f6f-8877-14C23A59335A}">
      <x14:table altText="Cuadro 13" altTextSummary="Fondos de Convergencia Autonómica"/>
    </ext>
  </extLst>
</table>
</file>

<file path=xl/tables/table2.xml><?xml version="1.0" encoding="utf-8"?>
<table xmlns="http://schemas.openxmlformats.org/spreadsheetml/2006/main" id="2" name="Sec.I.Cuadro2" displayName="Sec.I.Cuadro2" ref="A4:N20" totalsRowShown="0" headerRowDxfId="624" dataDxfId="622" headerRowBorderDxfId="623" tableBorderDxfId="621" headerRowCellStyle="Normal_3">
  <tableColumns count="14">
    <tableColumn id="1" name="Comunidad Autónoma" dataDxfId="620" dataCellStyle="Normal_4"/>
    <tableColumn id="2" name="Tributos cedidos (Recaudación real)_x000a_(1)" dataDxfId="619"/>
    <tableColumn id="3" name="Tasas afectas a los servicios transferidos (Normativa) _x000a_(2)" dataDxfId="618"/>
    <tableColumn id="14" name="Total tributos cedidos totalmente no sujetos a liquidación y tasas afectas_x000a_(3)= (1)+(2)" dataDxfId="617" dataCellStyle="Normal_4"/>
    <tableColumn id="4" name="Tarifa autonómica del IRPF (con capacidad normativa) _x000a_(4)" dataDxfId="616"/>
    <tableColumn id="5" name="Impuesto sobre el Valor Añadido _x000a_(5)" dataDxfId="615"/>
    <tableColumn id="6" name="Impuestos Especiales _x000a_(6)" dataDxfId="614"/>
    <tableColumn id="7" name="Total tributos cedidos sujetos a liquidación_x000a_(7)= (4)+(5)+(6)" dataDxfId="613" dataCellStyle="Normal_4"/>
    <tableColumn id="8" name="Total recursos tributarios _x000a_(8)= (3)+(7)" dataDxfId="612" dataCellStyle="Normal_4"/>
    <tableColumn id="9" name="Transferencia del Fondo de Garantía de Servicios Públicos Fundamentales _x000a_(9)" dataDxfId="611"/>
    <tableColumn id="10" name="Fondo de Suficiencia Global _x000a_(10)" dataDxfId="610"/>
    <tableColumn id="11" name="Total recursos no tributarios _x000a_(11)= (9)+(10)" dataDxfId="609" dataCellStyle="Normal_4"/>
    <tableColumn id="12" name="Fondos de Convergencia Autonómica _x000a_(12)" dataDxfId="608"/>
    <tableColumn id="13" name="Total_x000a_(13)= (8)+(11)+(12)" dataDxfId="607" dataCellStyle="Normal_4"/>
  </tableColumns>
  <tableStyleInfo name="Estilo de tabla 1" showFirstColumn="0" showLastColumn="0" showRowStripes="1" showColumnStripes="0"/>
  <extLst>
    <ext xmlns:x14="http://schemas.microsoft.com/office/spreadsheetml/2009/9/main" uri="{504A1905-F514-4f6f-8877-14C23A59335A}">
      <x14:table altText="Cuadro 2" altTextSummary="Recursos que proporciona la Ley 22/2009"/>
    </ext>
  </extLst>
</table>
</file>

<file path=xl/tables/table20.xml><?xml version="1.0" encoding="utf-8"?>
<table xmlns="http://schemas.openxmlformats.org/spreadsheetml/2006/main" id="19" name="Sec.I.Cuadro14" displayName="Sec.I.Cuadro14" ref="A4:O20" totalsRowShown="0" headerRowDxfId="492" dataDxfId="490" headerRowBorderDxfId="491" tableBorderDxfId="489" headerRowCellStyle="Normal_31,32" dataCellStyle="Normal_31,32">
  <tableColumns count="15">
    <tableColumn id="1" name="Comunidad Autónoma" dataDxfId="488" dataCellStyle="Normal_4"/>
    <tableColumn id="2" name="Entregas a cuenta IRPF _x000a_(1)" dataDxfId="487"/>
    <tableColumn id="3" name="Entregas a cuenta IVA _x000a_(2)" dataDxfId="486"/>
    <tableColumn id="4" name="Entregas a cuenta IIEE _x000a_(3)" dataDxfId="485"/>
    <tableColumn id="5" name="Entregas a cuenta Transferencia del Fondo de Garantía _x000a_(4)" dataDxfId="484"/>
    <tableColumn id="6" name="Entregas a cuenta Fondo de Suficiencia Global _x000a_(5)" dataDxfId="483"/>
    <tableColumn id="7" name="Total pagos por entregas a cuenta 2020 _x000a_(6)= (1)+...+(5)" dataDxfId="482"/>
    <tableColumn id="8" name="Liquidación IRPF _x000a_(7)" dataDxfId="481" dataCellStyle="Normal_31,32"/>
    <tableColumn id="9" name="Liquidación IVA _x000a_(8)" dataDxfId="480" dataCellStyle="Normal_31,32"/>
    <tableColumn id="10" name="Liquidación IIEE _x000a_(9)" dataDxfId="479" dataCellStyle="Normal_31,32"/>
    <tableColumn id="11" name="Liquidación Transferencia del Fondo de Garantía _x000a_(10)" dataDxfId="478" dataCellStyle="Normal_31,32"/>
    <tableColumn id="12" name="Liquidación Fondo de Suficiencia Global _x000a_(11)" dataDxfId="477" dataCellStyle="Normal_31,32"/>
    <tableColumn id="13" name="Fondos de Convergencia Autonómica _x000a_(12)" dataDxfId="476" dataCellStyle="Normal_31,32"/>
    <tableColumn id="14" name="Total saldo Liquidación 2020 practicada en 2022 _x000a_(13)= (7)+...+(12)" dataDxfId="475"/>
    <tableColumn id="15" name="Total recursos sujetos a liquidación _x000a_(14)= (6)+(13)" dataDxfId="474"/>
  </tableColumns>
  <tableStyleInfo name="Estilo de tabla 1" showFirstColumn="0" showLastColumn="0" showRowStripes="1" showColumnStripes="0"/>
  <extLst>
    <ext xmlns:x14="http://schemas.microsoft.com/office/spreadsheetml/2009/9/main" uri="{504A1905-F514-4f6f-8877-14C23A59335A}">
      <x14:table altText="Cuadro 14" altTextSummary="Rendimiento definitivo de los recursos en el año 2020"/>
    </ext>
  </extLst>
</table>
</file>

<file path=xl/tables/table21.xml><?xml version="1.0" encoding="utf-8"?>
<table xmlns="http://schemas.openxmlformats.org/spreadsheetml/2006/main" id="20" name="Sec.I.Cuadro15" displayName="Sec.I.Cuadro15" ref="A4:E20" totalsRowShown="0" headerRowDxfId="473" headerRowBorderDxfId="472" tableBorderDxfId="471" headerRowCellStyle="Normal_31,32">
  <tableColumns count="5">
    <tableColumn id="1" name="Comunidad Autónoma" dataDxfId="470" dataCellStyle="Normal_4"/>
    <tableColumn id="2" name="Entregas a cuenta año 2020_x000a_(1)" dataDxfId="469"/>
    <tableColumn id="3" name="Reintegros Anticipos por aplazamiento liquidación a 204 mensualidades_x000a_(2)" dataDxfId="468"/>
    <tableColumn id="4" name="Liquidación Sistema de Financiación del año 2018_x000a_(3)" dataDxfId="467"/>
    <tableColumn id="5" name="Total recursos  percibidos 2020_x000a_(4)= (1)+(2)+(3)" dataDxfId="466"/>
  </tableColumns>
  <tableStyleInfo name="Estilo de tabla 1" showFirstColumn="0" showLastColumn="0" showRowStripes="1" showColumnStripes="0"/>
  <extLst>
    <ext xmlns:x14="http://schemas.microsoft.com/office/spreadsheetml/2009/9/main" uri="{504A1905-F514-4f6f-8877-14C23A59335A}">
      <x14:table altText="Cuadro 15" altTextSummary="Recursos del sistema percibidos por las CC.AA. en el año 2020"/>
    </ext>
  </extLst>
</table>
</file>

<file path=xl/tables/table22.xml><?xml version="1.0" encoding="utf-8"?>
<table xmlns="http://schemas.openxmlformats.org/spreadsheetml/2006/main" id="22" name="Sec.I.Cuadro16.1" displayName="Sec.I.Cuadro16.1" ref="A4:D20" totalsRowShown="0" headerRowDxfId="465" headerRowBorderDxfId="464" tableBorderDxfId="463" headerRowCellStyle="Normal_43 3">
  <tableColumns count="4">
    <tableColumn id="1" name="Comunidad Autónoma de Cataluña" dataDxfId="462" dataCellStyle="Normal_43 3"/>
    <tableColumn id="2" name="Recaudación por impuestos propios" dataDxfId="461" dataCellStyle="Millares [0]_2003  Cuadro 9"/>
    <tableColumn id="3" name="Recaudación por recargos sobre tributos estatales" dataDxfId="460" dataCellStyle="Millares [0]_2003  Cuadro 9"/>
    <tableColumn id="4" name="Total recaudación" dataDxfId="45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 altTextSummary="Impuestos propios de la Comunidad Autónoma de Cataluña y recargos sobre tributos estatales"/>
    </ext>
  </extLst>
</table>
</file>

<file path=xl/tables/table23.xml><?xml version="1.0" encoding="utf-8"?>
<table xmlns="http://schemas.openxmlformats.org/spreadsheetml/2006/main" id="23" name="Sec.I.Cuadro16.2" displayName="Sec.I.Cuadro16.2" ref="A21:D27" totalsRowShown="0" headerRowDxfId="458" headerRowBorderDxfId="457" tableBorderDxfId="456" headerRowCellStyle="Normal_43 3">
  <tableColumns count="4">
    <tableColumn id="1" name="Comunidad Autónoma de Galicia" dataDxfId="455" dataCellStyle="Normal_43 3"/>
    <tableColumn id="2" name="Recaudación por impuestos propios" dataDxfId="454" dataCellStyle="Millares [0]_2003  Cuadro 9"/>
    <tableColumn id="3" name="Recaudación por recargos sobre tributos estatales" dataDxfId="453" dataCellStyle="Millares [0]_2003  Cuadro 9"/>
    <tableColumn id="4" name="Total recaudación" dataDxfId="45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2" altTextSummary="Impuestos propios de la Comunidad Autónoma de Galicia y recargos sobre tributos estatales"/>
    </ext>
  </extLst>
</table>
</file>

<file path=xl/tables/table24.xml><?xml version="1.0" encoding="utf-8"?>
<table xmlns="http://schemas.openxmlformats.org/spreadsheetml/2006/main" id="24" name="Sec.I.Cuadro16.3" displayName="Sec.I.Cuadro16.3" ref="A28:D37" totalsRowShown="0" headerRowDxfId="451" headerRowBorderDxfId="450" tableBorderDxfId="449" headerRowCellStyle="Normal_43 3">
  <tableColumns count="4">
    <tableColumn id="1" name="Comunidad Autónoma de Andalucía" dataDxfId="448" dataCellStyle="Normal_43 3"/>
    <tableColumn id="2" name="Recaudación por impuestos propios" dataDxfId="447" dataCellStyle="Millares [0]_2003  Cuadro 9"/>
    <tableColumn id="3" name="Recaudación por recargos sobre tributos estatales" dataDxfId="446" dataCellStyle="Normal_43 3"/>
    <tableColumn id="4" name="Total recaudación" dataDxfId="44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3" altTextSummary="Impuestos propios de la Comunidad Autónoma de Andalucía y recargos sobre tributos estatales"/>
    </ext>
  </extLst>
</table>
</file>

<file path=xl/tables/table25.xml><?xml version="1.0" encoding="utf-8"?>
<table xmlns="http://schemas.openxmlformats.org/spreadsheetml/2006/main" id="25" name="Sec.I.Cuadro16.4" displayName="Sec.I.Cuadro16.4" ref="A38:D45" totalsRowShown="0" headerRowDxfId="444" headerRowBorderDxfId="443" tableBorderDxfId="442" headerRowCellStyle="Normal_43 3">
  <tableColumns count="4">
    <tableColumn id="1" name="Principado de Asturias" dataDxfId="441" dataCellStyle="Normal_43 3"/>
    <tableColumn id="2" name="Recaudación por impuestos propios" dataDxfId="440" dataCellStyle="Millares [0]_2003  Cuadro 9"/>
    <tableColumn id="3" name="Recaudación por recargos sobre tributos estatales" dataDxfId="439" dataCellStyle="Millares [0]_2003  Cuadro 9"/>
    <tableColumn id="4" name="Total recaudación" dataDxfId="438"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4" altTextSummary="Impuestos propios del Principado de Asturias y recargos sobre tributos estatales"/>
    </ext>
  </extLst>
</table>
</file>

<file path=xl/tables/table26.xml><?xml version="1.0" encoding="utf-8"?>
<table xmlns="http://schemas.openxmlformats.org/spreadsheetml/2006/main" id="26" name="Sec.I.Cuadro16.5" displayName="Sec.I.Cuadro16.5" ref="A46:D50" totalsRowShown="0" headerRowDxfId="437" headerRowBorderDxfId="436" tableBorderDxfId="435" headerRowCellStyle="Normal_43 3">
  <tableColumns count="4">
    <tableColumn id="1" name="Comunidad Autónoma de Cantabria" dataDxfId="434"/>
    <tableColumn id="2" name="Recaudación por impuestos propios" dataDxfId="433" dataCellStyle="Millares [0]_2003  Cuadro 9"/>
    <tableColumn id="3" name="Recaudación por recargos sobre tributos estatales" dataDxfId="432" dataCellStyle="Millares [0]_2003  Cuadro 9"/>
    <tableColumn id="4" name="Total recaudación" dataDxfId="431"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5" altTextSummary="Impuestos propios de la Comunidad Autónoma de Cantabria y recargos sobre tributos estatales"/>
    </ext>
  </extLst>
</table>
</file>

<file path=xl/tables/table27.xml><?xml version="1.0" encoding="utf-8"?>
<table xmlns="http://schemas.openxmlformats.org/spreadsheetml/2006/main" id="27" name="Sec.I.Cuadro16.6" displayName="Sec.I.Cuadro16.6" ref="A51:D56" totalsRowShown="0" headerRowDxfId="430" headerRowBorderDxfId="429" tableBorderDxfId="428" headerRowCellStyle="Normal_43 3">
  <tableColumns count="4">
    <tableColumn id="1" name="Comunidad Autónoma de La Rioja" dataDxfId="427" dataCellStyle="Normal_43 3"/>
    <tableColumn id="2" name="Recaudación por impuestos propios" dataDxfId="426" dataCellStyle="Millares [0]_2003  Cuadro 9"/>
    <tableColumn id="3" name="Recaudación por recargos sobre tributos estatales" dataDxfId="425" dataCellStyle="Millares [0]_2003  Cuadro 9"/>
    <tableColumn id="4" name="Total recaudación" dataDxfId="424"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6" altTextSummary="Impuestos propios de la Comunidad Autónoma de La Rioja y recargos sobre tributos estatales"/>
    </ext>
  </extLst>
</table>
</file>

<file path=xl/tables/table28.xml><?xml version="1.0" encoding="utf-8"?>
<table xmlns="http://schemas.openxmlformats.org/spreadsheetml/2006/main" id="28" name="Sec.I.Cuadro16.7" displayName="Sec.I.Cuadro16.7" ref="A57:D64" totalsRowShown="0" headerRowDxfId="423" headerRowBorderDxfId="422" tableBorderDxfId="421" headerRowCellStyle="Normal_43 3">
  <tableColumns count="4">
    <tableColumn id="1" name="Región de Murcia" dataDxfId="420" dataCellStyle="Normal_43 3"/>
    <tableColumn id="2" name="Recaudación por impuestos propios" dataDxfId="419" dataCellStyle="Millares [0]_2003  Cuadro 9"/>
    <tableColumn id="3" name="Recaudación por recargos sobre tributos estatales" dataDxfId="418" dataCellStyle="Millares [0]_2003  Cuadro 9"/>
    <tableColumn id="4" name="Total recaudación" dataDxfId="417"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7" altTextSummary="Impuestos propios de la Región de Murcia y recargos sobre tributos estatales"/>
    </ext>
  </extLst>
</table>
</file>

<file path=xl/tables/table29.xml><?xml version="1.0" encoding="utf-8"?>
<table xmlns="http://schemas.openxmlformats.org/spreadsheetml/2006/main" id="29" name="Sec.I.Cuadro16.8" displayName="Sec.I.Cuadro16.8" ref="A65:D69" totalsRowShown="0" headerRowDxfId="416" headerRowBorderDxfId="415" tableBorderDxfId="414" headerRowCellStyle="Normal_43 3">
  <tableColumns count="4">
    <tableColumn id="1" name="Comunitat Valenciana" dataDxfId="413" dataCellStyle="Millares [0]_2003  Cuadro 9"/>
    <tableColumn id="2" name="Recaudación por impuestos propios" dataDxfId="412" dataCellStyle="Millares [0]_2003  Cuadro 9"/>
    <tableColumn id="3" name="Recaudación por recargos sobre tributos estatales" dataDxfId="411" dataCellStyle="Millares [0]_2003  Cuadro 9"/>
    <tableColumn id="4" name="Total recaudación" dataDxfId="410"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8" altTextSummary="Impuestos propios de la Comunitat Valenciana y recargos sobre tributos estatales"/>
    </ext>
  </extLst>
</table>
</file>

<file path=xl/tables/table3.xml><?xml version="1.0" encoding="utf-8"?>
<table xmlns="http://schemas.openxmlformats.org/spreadsheetml/2006/main" id="3" name="Sec.I.Cuadro3" displayName="Sec.I.Cuadro3" ref="A4:I20" totalsRowShown="0" dataDxfId="605" headerRowBorderDxfId="606" tableBorderDxfId="604">
  <tableColumns count="9">
    <tableColumn id="1" name="Comunidad Autónoma" dataDxfId="603"/>
    <tableColumn id="2" name="Impuesto sobre determinados Medios de Transporte _x000a_(1)" dataDxfId="602" dataCellStyle="Millares"/>
    <tableColumn id="3" name=" Impuesto sobre Sucesiones y Donaciones _x000a_(2)" dataDxfId="601" dataCellStyle="Millares"/>
    <tableColumn id="4" name=" Impuesto sobre Transmisiones Patrimoniales _x000a_(3)" dataDxfId="600" dataCellStyle="Millares"/>
    <tableColumn id="5" name="Impuesto sobre Actos Jurídicos Documentados _x000a_(4)" dataDxfId="599" dataCellStyle="Millares"/>
    <tableColumn id="6" name=" Tasas sobre juego _x000a_(5)" dataDxfId="598" dataCellStyle="Millares"/>
    <tableColumn id="7" name="Otros _x000a_(6)" dataDxfId="597" dataCellStyle="Millares"/>
    <tableColumn id="8" name="Recaudación pendiente de aplicar _x000a_(7)" dataDxfId="596" dataCellStyle="Millares"/>
    <tableColumn id="9" name="Total_x000a_(8)= (1)+...+(7)" dataDxfId="595" dataCellStyle="Millares"/>
  </tableColumns>
  <tableStyleInfo name="Estilo de tabla 1" showFirstColumn="0" showLastColumn="0" showRowStripes="1" showColumnStripes="0"/>
  <extLst>
    <ext xmlns:x14="http://schemas.microsoft.com/office/spreadsheetml/2009/9/main" uri="{504A1905-F514-4f6f-8877-14C23A59335A}">
      <x14:table altText="Cuadro 3" altTextSummary="Recaudación real de tributos cedidos no sujetos a liquidación"/>
    </ext>
  </extLst>
</table>
</file>

<file path=xl/tables/table30.xml><?xml version="1.0" encoding="utf-8"?>
<table xmlns="http://schemas.openxmlformats.org/spreadsheetml/2006/main" id="30" name="Sec.I.Cuadro16.9" displayName="Sec.I.Cuadro16.9" ref="A70:D77" totalsRowShown="0" headerRowDxfId="409" headerRowBorderDxfId="408" tableBorderDxfId="407" headerRowCellStyle="Normal_43 3">
  <tableColumns count="4">
    <tableColumn id="1" name="Comunidad Autónoma de Aragón" dataDxfId="406" dataCellStyle="Millares [0]_2003  Cuadro 9"/>
    <tableColumn id="2" name="Recaudación por impuestos propios" dataDxfId="405" dataCellStyle="Millares [0]_2003  Cuadro 9"/>
    <tableColumn id="3" name="Recaudación por recargos sobre tributos estatales" dataDxfId="404" dataCellStyle="Millares [0]_2003  Cuadro 9"/>
    <tableColumn id="4" name="Total recaudación" dataDxfId="403"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9" altTextSummary="Impuestos propios de la Comunidad Autónoma de Aragón y recargos sobre tributos estatales"/>
    </ext>
  </extLst>
</table>
</file>

<file path=xl/tables/table31.xml><?xml version="1.0" encoding="utf-8"?>
<table xmlns="http://schemas.openxmlformats.org/spreadsheetml/2006/main" id="31" name="Sec.I.Cuadro16.10" displayName="Sec.I.Cuadro16.10" ref="A78:D81" totalsRowShown="0" headerRowDxfId="402" headerRowBorderDxfId="401" tableBorderDxfId="400" headerRowCellStyle="Normal_43 3">
  <tableColumns count="4">
    <tableColumn id="1" name="Comunidad Autónoma de Castilla-La Mancha" dataDxfId="399"/>
    <tableColumn id="2" name="Recaudación por impuestos propios" dataDxfId="398"/>
    <tableColumn id="3" name="Recaudación por recargos sobre tributos estatales" dataDxfId="397"/>
    <tableColumn id="4" name="Total recaudación" dataDxfId="396"/>
  </tableColumns>
  <tableStyleInfo name="Estilo de tabla 1" showFirstColumn="0" showLastColumn="0" showRowStripes="1" showColumnStripes="0"/>
  <extLst>
    <ext xmlns:x14="http://schemas.microsoft.com/office/spreadsheetml/2009/9/main" uri="{504A1905-F514-4f6f-8877-14C23A59335A}">
      <x14:table altText="Cuadro 16.10" altTextSummary="Impuestos propios de la Comunidad Autónoma de Castilla-La Mancha y recargos sobre tributos estatales"/>
    </ext>
  </extLst>
</table>
</file>

<file path=xl/tables/table32.xml><?xml version="1.0" encoding="utf-8"?>
<table xmlns="http://schemas.openxmlformats.org/spreadsheetml/2006/main" id="32" name="Sec.I.Cuadro16.11" displayName="Sec.I.Cuadro16.11" ref="A82:D89" totalsRowShown="0" headerRowDxfId="395" headerRowBorderDxfId="394" tableBorderDxfId="393" headerRowCellStyle="Normal_43 3">
  <tableColumns count="4">
    <tableColumn id="1" name="Comunidad Autónoma de Canarias" dataDxfId="392"/>
    <tableColumn id="2" name="Recaudación por impuestos propios" dataDxfId="391" dataCellStyle="Millares [0]_2003  Cuadro 9"/>
    <tableColumn id="3" name="Recaudación por recargos sobre tributos estatales" dataDxfId="390" dataCellStyle="Millares [0]_2003  Cuadro 9"/>
    <tableColumn id="4" name="Total recaudación" dataDxfId="38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1" altTextSummary="Impuestos propios de la Comunidad Autónoma de Canarias y recargos sobre tributos estatales"/>
    </ext>
  </extLst>
</table>
</file>

<file path=xl/tables/table33.xml><?xml version="1.0" encoding="utf-8"?>
<table xmlns="http://schemas.openxmlformats.org/spreadsheetml/2006/main" id="33" name="Sec.I.Cuadro16.12" displayName="Sec.I.Cuadro16.12" ref="A90:D96" totalsRowShown="0" headerRowDxfId="388" headerRowBorderDxfId="387" tableBorderDxfId="386" headerRowCellStyle="Normal_43 3">
  <tableColumns count="4">
    <tableColumn id="1" name="Comunidad Autónoma de Extremadura" dataDxfId="385" dataCellStyle="Normal_43 3"/>
    <tableColumn id="2" name="Recaudación por impuestos propios" dataDxfId="384" dataCellStyle="Millares [0]_2003  Cuadro 9"/>
    <tableColumn id="3" name="Recaudación por recargos sobre tributos estatales" dataDxfId="383" dataCellStyle="Millares [0]_2003  Cuadro 9"/>
    <tableColumn id="4" name="Total recaudación" dataDxfId="38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2" altTextSummary="Impuestos propios de la Comunidad Autónoma de Extremadura y recargos sobre tributos estatales"/>
    </ext>
  </extLst>
</table>
</file>

<file path=xl/tables/table34.xml><?xml version="1.0" encoding="utf-8"?>
<table xmlns="http://schemas.openxmlformats.org/spreadsheetml/2006/main" id="34" name="Sec.I.Cuadro16.13" displayName="Sec.I.Cuadro16.13" ref="A97:D101" totalsRowShown="0" headerRowDxfId="381" headerRowBorderDxfId="380" tableBorderDxfId="379" headerRowCellStyle="Normal_43 3">
  <tableColumns count="4">
    <tableColumn id="1" name="Illes Balears" dataDxfId="378" dataCellStyle="Normal_43 3"/>
    <tableColumn id="2" name="Recaudación por impuestos propios" dataDxfId="377" dataCellStyle="Millares [0]_2003  Cuadro 9"/>
    <tableColumn id="3" name="Recaudación por recargos sobre tributos estatales" dataDxfId="376" dataCellStyle="Normal_43 3"/>
    <tableColumn id="4" name="Total recaudación" dataDxfId="37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3" altTextSummary="Impuestos propios de las Illes Balears y recargos sobre tributos estatales"/>
    </ext>
  </extLst>
</table>
</file>

<file path=xl/tables/table35.xml><?xml version="1.0" encoding="utf-8"?>
<table xmlns="http://schemas.openxmlformats.org/spreadsheetml/2006/main" id="35" name="Sec.I.Cuadro16.14" displayName="Sec.I.Cuadro16.14" ref="A102:D106" totalsRowShown="0" headerRowDxfId="374" headerRowBorderDxfId="373" tableBorderDxfId="372" headerRowCellStyle="Normal_43 3">
  <tableColumns count="4">
    <tableColumn id="1" name="Comunidad de Madrid" dataDxfId="371" dataCellStyle="Normal_43 3"/>
    <tableColumn id="2" name="Recaudación por impuestos propios" dataDxfId="370" dataCellStyle="Millares [0]_2003  Cuadro 9"/>
    <tableColumn id="3" name="Recaudación por recargos sobre tributos estatales" dataDxfId="369" dataCellStyle="Normal_43 3"/>
    <tableColumn id="4" name="Total recaudación" dataDxfId="368"/>
  </tableColumns>
  <tableStyleInfo name="Estilo de tabla 1" showFirstColumn="0" showLastColumn="0" showRowStripes="1" showColumnStripes="0"/>
  <extLst>
    <ext xmlns:x14="http://schemas.microsoft.com/office/spreadsheetml/2009/9/main" uri="{504A1905-F514-4f6f-8877-14C23A59335A}">
      <x14:table altText="Cuadro 16.14" altTextSummary="Impuestos propios de la Comunidad de Madrid y recargos sobre tributos estatales"/>
    </ext>
  </extLst>
</table>
</file>

<file path=xl/tables/table36.xml><?xml version="1.0" encoding="utf-8"?>
<table xmlns="http://schemas.openxmlformats.org/spreadsheetml/2006/main" id="36" name="Sec.I.Cuadro16.15" displayName="Sec.I.Cuadro16.15" ref="A107:D110" totalsRowShown="0" headerRowDxfId="367" headerRowBorderDxfId="366" tableBorderDxfId="365" headerRowCellStyle="Normal_43 3">
  <tableColumns count="4">
    <tableColumn id="1" name="Comunidad Autónoma de Castilla y León" dataDxfId="364"/>
    <tableColumn id="2" name="Recaudación por impuestos propios" dataDxfId="363"/>
    <tableColumn id="3" name="Recaudación por recargos sobre tributos estatales" dataDxfId="362"/>
    <tableColumn id="4" name="Total recaudación" dataDxfId="361"/>
  </tableColumns>
  <tableStyleInfo name="Estilo de tabla 1" showFirstColumn="0" showLastColumn="0" showRowStripes="1" showColumnStripes="0"/>
  <extLst>
    <ext xmlns:x14="http://schemas.microsoft.com/office/spreadsheetml/2009/9/main" uri="{504A1905-F514-4f6f-8877-14C23A59335A}">
      <x14:table altText="Cuadro 16.15" altTextSummary="Impuestos propios de la Comunidad Autónoma de Castilla y León y recargos sobre tributos estatales"/>
    </ext>
  </extLst>
</table>
</file>

<file path=xl/tables/table37.xml><?xml version="1.0" encoding="utf-8"?>
<table xmlns="http://schemas.openxmlformats.org/spreadsheetml/2006/main" id="37" name="Sec.I.Cuadro17" displayName="Sec.I.Cuadro17" ref="A4:E20" totalsRowShown="0" headerRowDxfId="360" headerRowBorderDxfId="359" tableBorderDxfId="358" headerRowCellStyle="Normal_12">
  <tableColumns count="5">
    <tableColumn id="1" name="Comunidad Autónoma" dataDxfId="357" dataCellStyle="Normal_4"/>
    <tableColumn id="2" name="Impuesto sobre el Patrimonio_x000a_(1)" dataDxfId="356"/>
    <tableColumn id="3" name="Impuesto sobre Actividades de Juego_x000a_(2)" dataDxfId="355"/>
    <tableColumn id="4" name="Impuesto sobre los Depósitos en las Entidades de Crédito_x000a_(3)" dataDxfId="354"/>
    <tableColumn id="5" name="Total_x000a_(4)= (1)+(2)+(3)" dataDxfId="353" dataCellStyle="Normal_31,32"/>
  </tableColumns>
  <tableStyleInfo name="Estilo de tabla 1" showFirstColumn="0" showLastColumn="0" showRowStripes="1" showColumnStripes="0"/>
  <extLst>
    <ext xmlns:x14="http://schemas.microsoft.com/office/spreadsheetml/2009/9/main" uri="{504A1905-F514-4f6f-8877-14C23A59335A}">
      <x14:table altText="Cuadro 17" altTextSummary="tros tributos: Impuesto sobre Patrimonio, Impuesto sobre Actividades de Juego e Impuesto sobre los Depósitos en las Entidades de Crédito"/>
    </ext>
  </extLst>
</table>
</file>

<file path=xl/tables/table38.xml><?xml version="1.0" encoding="utf-8"?>
<table xmlns="http://schemas.openxmlformats.org/spreadsheetml/2006/main" id="38" name="Sec.I.Cuadro18" displayName="Sec.I.Cuadro18" ref="A4:B6" totalsRowShown="0" headerRowBorderDxfId="352" tableBorderDxfId="351">
  <tableColumns count="2">
    <tableColumn id="1" name="Comunidad Autónoma"/>
    <tableColumn id="2" name="Financiación" dataDxfId="350"/>
  </tableColumns>
  <tableStyleInfo name="Estilo de tabla 1" showFirstColumn="0" showLastColumn="0" showRowStripes="1" showColumnStripes="0"/>
  <extLst>
    <ext xmlns:x14="http://schemas.microsoft.com/office/spreadsheetml/2009/9/main" uri="{504A1905-F514-4f6f-8877-14C23A59335A}">
      <x14:table altText="Cuadro 18" altTextSummary="Servicios traspasados no financiados con el sistema de financiación en 2020"/>
    </ext>
  </extLst>
</table>
</file>

<file path=xl/tables/table39.xml><?xml version="1.0" encoding="utf-8"?>
<table xmlns="http://schemas.openxmlformats.org/spreadsheetml/2006/main" id="39" name="Sec.I.Cuadro19" displayName="Sec.I.Cuadro19" ref="A3:C4" totalsRowShown="0" headerRowBorderDxfId="349" tableBorderDxfId="348" totalsRowBorderDxfId="347">
  <tableColumns count="3">
    <tableColumn id="1" name="Comunidad Autónoma" dataDxfId="346" dataCellStyle="Normal_4"/>
    <tableColumn id="2" name="Norma" dataDxfId="345" dataCellStyle="Normal_4"/>
    <tableColumn id="3" name="Materia" dataDxfId="344" dataCellStyle="Hipervínculo"/>
  </tableColumns>
  <tableStyleInfo name="Estilo de tabla 1" showFirstColumn="0" showLastColumn="0" showRowStripes="1" showColumnStripes="0"/>
  <extLst>
    <ext xmlns:x14="http://schemas.microsoft.com/office/spreadsheetml/2009/9/main" uri="{504A1905-F514-4f6f-8877-14C23A59335A}">
      <x14:table altText="Cuadro 19" altTextSummary="Funciones y servicios traspasados en 2020"/>
    </ext>
  </extLst>
</table>
</file>

<file path=xl/tables/table4.xml><?xml version="1.0" encoding="utf-8"?>
<table xmlns="http://schemas.openxmlformats.org/spreadsheetml/2006/main" id="4" name="Sec.I.Cuadro4" displayName="Sec.I.Cuadro4" ref="A4:B20" totalsRowShown="0" headerRowBorderDxfId="594" tableBorderDxfId="593">
  <tableColumns count="2">
    <tableColumn id="1" name="Comunidad Autónoma" dataDxfId="592"/>
    <tableColumn id="2" name="Importe" dataDxfId="591" dataCellStyle="Normal_13 A 15"/>
  </tableColumns>
  <tableStyleInfo name="Estilo de tabla 1" showFirstColumn="0" showLastColumn="0" showRowStripes="1" showColumnStripes="0"/>
  <extLst>
    <ext xmlns:x14="http://schemas.microsoft.com/office/spreadsheetml/2009/9/main" uri="{504A1905-F514-4f6f-8877-14C23A59335A}">
      <x14:table altText="Cuadro 4" altTextSummary="Recaudación normativa por tasas afectas a los servicios transferidos"/>
    </ext>
  </extLst>
</table>
</file>

<file path=xl/tables/table40.xml><?xml version="1.0" encoding="utf-8"?>
<table xmlns="http://schemas.openxmlformats.org/spreadsheetml/2006/main" id="40" name="Sec.I.Cuadro20" displayName="Sec.I.Cuadro20" ref="A4:D15" totalsRowShown="0" headerRowBorderDxfId="343" tableBorderDxfId="342">
  <tableColumns count="4">
    <tableColumn id="1" name="Comunidad Autónoma" dataDxfId="341" dataCellStyle="Normal_2003  Cuadros 12 y 13"/>
    <tableColumn id="2" name="Fondo de Compensación_x000a_(1)" dataDxfId="340" dataCellStyle="Normal_2003  Cuadros 12 y 13"/>
    <tableColumn id="3" name="Fondo Complementario_x000a_(2)" dataDxfId="339" dataCellStyle="Normal_2003  Cuadros 12 y 13"/>
    <tableColumn id="4" name="Total Fondos de Compensación Interterritorial_x000a_(3)= (1)+(2)" dataDxfId="338"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Cuadro 20" altTextSummary="Fondos de Compensación Interterritorial"/>
    </ext>
  </extLst>
</table>
</file>

<file path=xl/tables/table41.xml><?xml version="1.0" encoding="utf-8"?>
<table xmlns="http://schemas.openxmlformats.org/spreadsheetml/2006/main" id="41" name="Sec.I.Cuadro21" displayName="Sec.I.Cuadro21" ref="A4:E16" totalsRowShown="0" dataDxfId="336" headerRowBorderDxfId="337" tableBorderDxfId="335" dataCellStyle="Normal_27">
  <tableColumns count="5">
    <tableColumn id="1" name="Comunidad Autónoma" dataDxfId="334" dataCellStyle="Normal_27"/>
    <tableColumn id="2" name="Participaciones de las Diputaciones en Ingresos Estado _x000a_(1)" dataDxfId="333" dataCellStyle="Normal_31,32"/>
    <tableColumn id="3" name="Compensaciones IAE_x000a_(2)" dataDxfId="332" dataCellStyle="Normal_31,32"/>
    <tableColumn id="4" name="Fondo de Asistencia Sanitaria _x000a_(3)" dataDxfId="331" dataCellStyle="Normal_31,32"/>
    <tableColumn id="5" name="Total_x000a_(4)= (1)+(2)+(3)" dataDxfId="330" dataCellStyle="Normal_31,32"/>
  </tableColumns>
  <tableStyleInfo name="Estilo de tabla 1" showFirstColumn="0" showLastColumn="0" showRowStripes="1" showColumnStripes="0"/>
  <extLst>
    <ext xmlns:x14="http://schemas.microsoft.com/office/spreadsheetml/2009/9/main" uri="{504A1905-F514-4f6f-8877-14C23A59335A}">
      <x14:table altText="Cuadro 21" altTextSummary="Financiación como Entidades Provinciales"/>
    </ext>
  </extLst>
</table>
</file>

<file path=xl/tables/table42.xml><?xml version="1.0" encoding="utf-8"?>
<table xmlns="http://schemas.openxmlformats.org/spreadsheetml/2006/main" id="43" name="Sec.I.Cuadro22" displayName="Sec.I.Cuadro22" ref="A4:Q20" totalsRowShown="0" headerRowDxfId="329" dataDxfId="327" headerRowBorderDxfId="328" tableBorderDxfId="326" headerRowCellStyle="Normal_31,32" dataCellStyle="Normal_31,32">
  <tableColumns count="17">
    <tableColumn id="1" name="Comunidad Autónoma" dataDxfId="325" dataCellStyle="Normal_4"/>
    <tableColumn id="2" name="Ministerio de Asuntos Exteriores, Unión Europea y Cooperación" dataDxfId="324" dataCellStyle="Normal_31,32"/>
    <tableColumn id="3" name="Justicia" dataDxfId="323" dataCellStyle="Normal_31,32"/>
    <tableColumn id="4" name="Defensa" dataDxfId="322" dataCellStyle="Normal_31,32"/>
    <tableColumn id="5" name="Ministerio de_x000a_Fomento" dataDxfId="321" dataCellStyle="Normal_31,32"/>
    <tableColumn id="6" name="Ministerio de Educación y Formación Profesional" dataDxfId="320" dataCellStyle="Normal_31,32"/>
    <tableColumn id="7" name="Ministerio de Trabajo, Migraciones y Seguridad Social" dataDxfId="319" dataCellStyle="Normal_31,32"/>
    <tableColumn id="8" name="Ministerio de Industria, Comercio y Turismo" dataDxfId="318" dataCellStyle="Normal_31,32"/>
    <tableColumn id="9" name="Ministerio de Agricultura, Pesca y Alimentación" dataDxfId="317" dataCellStyle="Normal_31,32"/>
    <tableColumn id="10" name="Ministerio de Política Territorial y Función Pública" dataDxfId="316" dataCellStyle="Normal_31,32"/>
    <tableColumn id="11" name="Ministerio para la Transición Ecológica" dataDxfId="315" dataCellStyle="Normal_31,32"/>
    <tableColumn id="12" name="Ministerio de Cultura y Deporte" dataDxfId="314" dataCellStyle="Normal_31,32"/>
    <tableColumn id="13" name="Ministerio de la Presidencia, Relaciones con las Cortes e Igualdad" dataDxfId="313" dataCellStyle="Normal_31,32"/>
    <tableColumn id="14" name="Ministerio de Sanidad, Consumo y Bienestar Social" dataDxfId="312" dataCellStyle="Normal_31,32"/>
    <tableColumn id="15" name="Ministerio de Ciencia, Innovación y Universidades" dataDxfId="311" dataCellStyle="Normal_31,32"/>
    <tableColumn id="16" name="Entes Territoriales" dataDxfId="310" dataCellStyle="Normal_31,32"/>
    <tableColumn id="17" name="Total" dataDxfId="309" dataCellStyle="Normal_31,32"/>
  </tableColumns>
  <tableStyleInfo name="Estilo de tabla 1" showFirstColumn="0" showLastColumn="0" showRowStripes="1" showColumnStripes="0"/>
  <extLst>
    <ext xmlns:x14="http://schemas.microsoft.com/office/spreadsheetml/2009/9/main" uri="{504A1905-F514-4f6f-8877-14C23A59335A}">
      <x14:table altText="Cuadro 22" altTextSummary="Subvenciones gestionadas, convenios y otras transferencias clasificadas por departamentos ministeriales de los capítulos 4 y 7"/>
    </ext>
  </extLst>
</table>
</file>

<file path=xl/tables/table43.xml><?xml version="1.0" encoding="utf-8"?>
<table xmlns="http://schemas.openxmlformats.org/spreadsheetml/2006/main" id="44" name="Sec.I.Cuadro22.1" displayName="Sec.I.Cuadro22.1" ref="A5:P21" totalsRowShown="0" headerRowDxfId="308" dataDxfId="306" headerRowBorderDxfId="307" tableBorderDxfId="305" headerRowCellStyle="Normal_31,32" dataCellStyle="Normal_31,32">
  <tableColumns count="16">
    <tableColumn id="1" name="Comunidad Autónoma" dataDxfId="304" dataCellStyle="Normal_4"/>
    <tableColumn id="2" name="Ministerio de Asuntos Exteriores, Unión Europea y Cooperación" dataDxfId="303" dataCellStyle="Normal_31,32"/>
    <tableColumn id="3" name="Justicia" dataDxfId="302" dataCellStyle="Normal_31,32"/>
    <tableColumn id="4" name="Defensa" dataDxfId="301" dataCellStyle="Normal_31,32"/>
    <tableColumn id="5" name="Ministerio de Educación y Formación Profesional" dataDxfId="300" dataCellStyle="Normal_31,32"/>
    <tableColumn id="6" name="Ministerio de Trabajo, Migraciones y Seguridad Social" dataDxfId="299" dataCellStyle="Normal_31,32"/>
    <tableColumn id="7" name="Ministerio de Industria, Comercio y Turismo" dataDxfId="298" dataCellStyle="Normal_31,32"/>
    <tableColumn id="8" name="Ministerio de Agricultura, Pesca y Alimentación" dataDxfId="297" dataCellStyle="Normal_31,32"/>
    <tableColumn id="9" name="Ministerio de Política Territorial y Función Pública" dataDxfId="296" dataCellStyle="Normal_31,32"/>
    <tableColumn id="10" name="Ministerio para la Transición Ecológica" dataDxfId="295" dataCellStyle="Normal_31,32"/>
    <tableColumn id="11" name="Ministerio de Cultura y Deporte" dataDxfId="294" dataCellStyle="Normal_31,32"/>
    <tableColumn id="12" name="Ministerio de la Presidencia, Relaciones con las Cortes e Igualdad" dataDxfId="293" dataCellStyle="Normal_31,32"/>
    <tableColumn id="13" name="Ministerio de Sanidad, Consumo y Bienestar Social" dataDxfId="292" dataCellStyle="Normal_31,32"/>
    <tableColumn id="14" name="Ministerio de Ciencia, Innovación y Universidades" dataDxfId="291" dataCellStyle="Normal_31,32"/>
    <tableColumn id="15" name="Entes Territoriales" dataDxfId="290" dataCellStyle="Normal_31,32"/>
    <tableColumn id="16" name="Total" dataDxfId="289" dataCellStyle="Normal_31,32"/>
  </tableColumns>
  <tableStyleInfo name="Estilo de tabla 1" showFirstColumn="0" showLastColumn="0" showRowStripes="1" showColumnStripes="0"/>
  <extLst>
    <ext xmlns:x14="http://schemas.microsoft.com/office/spreadsheetml/2009/9/main" uri="{504A1905-F514-4f6f-8877-14C23A59335A}">
      <x14:table altText="Cuadro 22.1" altTextSummary="Subvenciones gestionadas, convenios y otras transferencias clasificadas por departamentos ministeriales del capítulo 4 &quot;Transferencias corrientes&quot;"/>
    </ext>
  </extLst>
</table>
</file>

<file path=xl/tables/table44.xml><?xml version="1.0" encoding="utf-8"?>
<table xmlns="http://schemas.openxmlformats.org/spreadsheetml/2006/main" id="45" name="Sec.I.Cuadro22.1.1" displayName="Sec.I.Cuadro22.1.1" ref="A5:H21" totalsRowShown="0" headerRowDxfId="288" dataDxfId="286" headerRowBorderDxfId="287" tableBorderDxfId="285" headerRowCellStyle="Normal_31,32" dataCellStyle="Normal_31,32">
  <tableColumns count="8">
    <tableColumn id="1" name="Comunidad Autónoma" dataDxfId="284" dataCellStyle="Normal_4"/>
    <tableColumn id="2" name="Ministerio de Educación y Formación Profesional" dataDxfId="283" dataCellStyle="Normal_31,32"/>
    <tableColumn id="3" name="Ministerio de Trabajo, Migraciones y Seguridad Social" dataDxfId="282" dataCellStyle="Normal_31,32"/>
    <tableColumn id="4" name="Ministerio para la Transición Ecológica" dataDxfId="281" dataCellStyle="Normal_31,32"/>
    <tableColumn id="5" name="Ministerio de la Presidencia, Relaciones con las Cortes e Igualdad" dataDxfId="280" dataCellStyle="Normal_31,32"/>
    <tableColumn id="6" name="Ministerio de Sanidad, Consumo y Bienestar Social" dataDxfId="279" dataCellStyle="Normal_31,32"/>
    <tableColumn id="7" name="Ministerio de Ciencia, Innovación y Universidades" dataDxfId="278" dataCellStyle="Normal_31,32"/>
    <tableColumn id="9" name="Total" dataDxfId="277" dataCellStyle="Normal_31,32"/>
  </tableColumns>
  <tableStyleInfo name="Estilo de tabla 1" showFirstColumn="0" showLastColumn="0" showRowStripes="1" showColumnStripes="0"/>
  <extLst>
    <ext xmlns:x14="http://schemas.microsoft.com/office/spreadsheetml/2009/9/main" uri="{504A1905-F514-4f6f-8877-14C23A59335A}">
      <x14:table altText="Cuadro 22.1.1" altTextSummary="Subvenciones gestionadas clasificadas por departamentos ministeriales del capítulo 4 &quot;Transferencias corrientes&quot; "/>
    </ext>
  </extLst>
</table>
</file>

<file path=xl/tables/table45.xml><?xml version="1.0" encoding="utf-8"?>
<table xmlns="http://schemas.openxmlformats.org/spreadsheetml/2006/main" id="46" name="Sec.I.Cuadro22.1.2" displayName="Sec.I.Cuadro22.1.2" ref="A5:N21" totalsRowShown="0" headerRowDxfId="276" dataDxfId="274" headerRowBorderDxfId="275" tableBorderDxfId="273" headerRowCellStyle="Normal_31,32" dataCellStyle="Normal_31,32">
  <tableColumns count="14">
    <tableColumn id="1" name="Comunidad Autónoma" dataDxfId="272" dataCellStyle="Normal_4"/>
    <tableColumn id="2" name="Ministerio de Asuntos Exteriores, Unión Europea y Cooperación" dataDxfId="271" dataCellStyle="Normal_31,32"/>
    <tableColumn id="3" name="Justicia" dataDxfId="270" dataCellStyle="Normal_31,32"/>
    <tableColumn id="4" name="Defensa" dataDxfId="269" dataCellStyle="Normal_31,32"/>
    <tableColumn id="5" name="Ministerio de Trabajo, Migraciones y Seguridad Social" dataDxfId="268" dataCellStyle="Normal_31,32"/>
    <tableColumn id="6" name="Ministerio de Industria, Comercio y Turismo" dataDxfId="267" dataCellStyle="Normal_31,32"/>
    <tableColumn id="7" name="Ministerio de Agricultura, Pesca y Alimentación" dataDxfId="266" dataCellStyle="Normal_31,32"/>
    <tableColumn id="8" name="Ministerio de Política Territorial y Función Pública" dataDxfId="265" dataCellStyle="Normal_31,32"/>
    <tableColumn id="9" name="Ministerio para la Transición Ecológica" dataDxfId="264" dataCellStyle="Normal_31,32"/>
    <tableColumn id="10" name="Ministerio de Cultura y Deporte" dataDxfId="263" dataCellStyle="Normal_31,32"/>
    <tableColumn id="11" name="Ministerio de Sanidad, Consumo y Bienestar Social" dataDxfId="262" dataCellStyle="Normal_31,32"/>
    <tableColumn id="12" name="Ministerio de Ciencia, Innovación y Universidades" dataDxfId="261" dataCellStyle="Normal_31,32"/>
    <tableColumn id="13" name="Entes Territoriales" dataDxfId="260" dataCellStyle="Normal_31,32"/>
    <tableColumn id="14" name="Total" dataDxfId="259" dataCellStyle="Normal_31,32"/>
  </tableColumns>
  <tableStyleInfo name="Estilo de tabla 1" showFirstColumn="0" showLastColumn="0" showRowStripes="1" showColumnStripes="0"/>
  <extLst>
    <ext xmlns:x14="http://schemas.microsoft.com/office/spreadsheetml/2009/9/main" uri="{504A1905-F514-4f6f-8877-14C23A59335A}">
      <x14:table altText="Cuadro 22.1.2" altTextSummary="Convenios y otras transferencias clasificadas por departamentos ministeriales del capítulo 4 &quot;Transferencias corrientes&quot; "/>
    </ext>
  </extLst>
</table>
</file>

<file path=xl/tables/table46.xml><?xml version="1.0" encoding="utf-8"?>
<table xmlns="http://schemas.openxmlformats.org/spreadsheetml/2006/main" id="47" name="Sec.I.Cuadro22.2" displayName="Sec.I.Cuadro22.2" ref="A5:K21" totalsRowShown="0" headerRowDxfId="258" dataDxfId="256" headerRowBorderDxfId="257" tableBorderDxfId="255" headerRowCellStyle="Normal_31,32" dataCellStyle="Normal_31,32">
  <tableColumns count="11">
    <tableColumn id="1" name="Comunidad Autónoma" dataDxfId="254" dataCellStyle="Normal_4"/>
    <tableColumn id="2" name="Ministerio de_x000a_Justicia" dataDxfId="253" dataCellStyle="Normal_31,32"/>
    <tableColumn id="3" name="Ministerio de_x000a_Fomento" dataDxfId="252" dataCellStyle="Normal_31,32"/>
    <tableColumn id="4" name="Ministerio de Agricultura, Pesca y Alimentación" dataDxfId="251" dataCellStyle="Normal_31,32"/>
    <tableColumn id="5" name="Ministerio de Política Territorial y Función Pública" dataDxfId="250" dataCellStyle="Normal_31,32"/>
    <tableColumn id="6" name="Ministerio para la Transición Ecológica" dataDxfId="249" dataCellStyle="Normal_31,32"/>
    <tableColumn id="7" name="Ministerio de Cultura y Deporte" dataDxfId="248" dataCellStyle="Normal_31,32"/>
    <tableColumn id="8" name="Ministerio de Sanidad, Consumo y Bienestar Social" dataDxfId="247" dataCellStyle="Normal_31,32"/>
    <tableColumn id="9" name="Ministerio de Ciencia, Innovación y Universidades" dataDxfId="246" dataCellStyle="Normal_31,32"/>
    <tableColumn id="10" name="Entes Territoriales" dataDxfId="245" dataCellStyle="Normal_31,32"/>
    <tableColumn id="11" name="Total" dataDxfId="244" dataCellStyle="Normal_31,32"/>
  </tableColumns>
  <tableStyleInfo name="Estilo de tabla 1" showFirstColumn="0" showLastColumn="0" showRowStripes="1" showColumnStripes="0"/>
  <extLst>
    <ext xmlns:x14="http://schemas.microsoft.com/office/spreadsheetml/2009/9/main" uri="{504A1905-F514-4f6f-8877-14C23A59335A}">
      <x14:table altText="Cuadro 22.2" altTextSummary="Subvenciones gestionadas, convenios y otras transferencias clasificadas por departamentos ministeriales del capítulo 7 &quot;Transferencias de capital&quot;"/>
    </ext>
  </extLst>
</table>
</file>

<file path=xl/tables/table47.xml><?xml version="1.0" encoding="utf-8"?>
<table xmlns="http://schemas.openxmlformats.org/spreadsheetml/2006/main" id="48" name="Sec.I.Cuadro22.2.1" displayName="Sec.I.Cuadro22.2.1" ref="A5:G21" totalsRowShown="0" headerRowDxfId="243" dataDxfId="241" headerRowBorderDxfId="242" tableBorderDxfId="240" headerRowCellStyle="Normal_31,32" dataCellStyle="Normal_31,32">
  <tableColumns count="7">
    <tableColumn id="1" name="Comunidad Autónoma" dataDxfId="239" dataCellStyle="Normal_4"/>
    <tableColumn id="2" name="Ministerio de_x000a_Fomento" dataDxfId="238" dataCellStyle="Normal_31,32"/>
    <tableColumn id="3" name="Ministerio de Agricultura, Pesca y Alimentación" dataDxfId="237" dataCellStyle="Normal_31,32"/>
    <tableColumn id="4" name="Ministerio para_x000a_Transición Ecológica" dataDxfId="236" dataCellStyle="Normal_31,32"/>
    <tableColumn id="5" name="Ministerio de Sanidad, Consumo y Bienestar Social" dataDxfId="235" dataCellStyle="Normal_31,32"/>
    <tableColumn id="6" name="Ministerio de Ciencia, Innovación y Universidades" dataDxfId="234" dataCellStyle="Normal_31,32"/>
    <tableColumn id="7" name="Total" dataDxfId="233" dataCellStyle="Normal_31,32"/>
  </tableColumns>
  <tableStyleInfo name="Estilo de tabla 1" showFirstColumn="0" showLastColumn="0" showRowStripes="1" showColumnStripes="0"/>
  <extLst>
    <ext xmlns:x14="http://schemas.microsoft.com/office/spreadsheetml/2009/9/main" uri="{504A1905-F514-4f6f-8877-14C23A59335A}">
      <x14:table altText="Cuadro 22.2.1" altTextSummary="Subvenciones gestionadas clasificadas por departamentos ministeriales del capítulo 7 &quot;Transferencias de capital&quot; "/>
    </ext>
  </extLst>
</table>
</file>

<file path=xl/tables/table48.xml><?xml version="1.0" encoding="utf-8"?>
<table xmlns="http://schemas.openxmlformats.org/spreadsheetml/2006/main" id="49" name="Sec.I.Cuadro22.2.2" displayName="Sec.I.Cuadro22.2.2" ref="A5:I21" totalsRowShown="0" dataDxfId="231" headerRowBorderDxfId="232" tableBorderDxfId="230" dataCellStyle="Normal_31,32">
  <tableColumns count="9">
    <tableColumn id="1" name="Comunidad Autónoma" dataDxfId="229" dataCellStyle="Normal_4"/>
    <tableColumn id="2" name="Ministerio de_x000a_Justicia" dataDxfId="228" dataCellStyle="Normal_31,32"/>
    <tableColumn id="3" name="Ministerio de Agricultura, Pesca y Alimentación" dataDxfId="227" dataCellStyle="Normal_31,32"/>
    <tableColumn id="4" name="Ministerio de Política Territorial y Función Pública" dataDxfId="226" dataCellStyle="Normal_31,32"/>
    <tableColumn id="5" name="Ministerio para_x000a_Transición Ecológica" dataDxfId="225" dataCellStyle="Normal_31,32"/>
    <tableColumn id="6" name="Ministerio de Cultura y Deporte" dataDxfId="224" dataCellStyle="Normal_31,32"/>
    <tableColumn id="7" name="Ministerio de Ciencia, Innovación y Universidades" dataDxfId="223" dataCellStyle="Normal_31,32"/>
    <tableColumn id="8" name="Entes Territoriales" dataDxfId="222" dataCellStyle="Normal_31,32"/>
    <tableColumn id="9" name="Total" dataDxfId="221" dataCellStyle="Normal_31,32"/>
  </tableColumns>
  <tableStyleInfo name="Estilo de tabla 1" showFirstColumn="0" showLastColumn="0" showRowStripes="1" showColumnStripes="0"/>
  <extLst>
    <ext xmlns:x14="http://schemas.microsoft.com/office/spreadsheetml/2009/9/main" uri="{504A1905-F514-4f6f-8877-14C23A59335A}">
      <x14:table altText="Cuadro 22.2.2" altTextSummary="Convenios y otras transferencias clasificadas por departamentos ministeriales del capítulo 7 &quot;Transferencias de capital&quot;"/>
    </ext>
  </extLst>
</table>
</file>

<file path=xl/tables/table49.xml><?xml version="1.0" encoding="utf-8"?>
<table xmlns="http://schemas.openxmlformats.org/spreadsheetml/2006/main" id="7" name="Sec.I.Cuadro23" displayName="Sec.I.Cuadro23" ref="A4:G20" totalsRowShown="0" headerRowDxfId="220" dataDxfId="218" headerRowBorderDxfId="219" tableBorderDxfId="217" headerRowCellStyle="Normal_50,52" dataCellStyle="Normal_31,32">
  <tableColumns count="7">
    <tableColumn id="1" name="Comunidad Autónoma" dataDxfId="216" dataCellStyle="Normal_4"/>
    <tableColumn id="2" name="Área de gasto 1" dataDxfId="215" dataCellStyle="Normal_31,32"/>
    <tableColumn id="3" name="Área de gasto 2" dataDxfId="214" dataCellStyle="Normal_31,32"/>
    <tableColumn id="4" name="Área de gasto 3" dataDxfId="213" dataCellStyle="Normal_31,32"/>
    <tableColumn id="5" name="Área de gasto 4" dataDxfId="212" dataCellStyle="Normal_31,32"/>
    <tableColumn id="6" name="Área de gasto 9" dataDxfId="211" dataCellStyle="Normal_31,32"/>
    <tableColumn id="7" name="Total" dataDxfId="210" dataCellStyle="Normal_31,32"/>
  </tableColumns>
  <tableStyleInfo name="Estilo de tabla 1" showFirstColumn="0" showLastColumn="0" showRowStripes="1" showColumnStripes="0"/>
  <extLst>
    <ext xmlns:x14="http://schemas.microsoft.com/office/spreadsheetml/2009/9/main" uri="{504A1905-F514-4f6f-8877-14C23A59335A}">
      <x14:table altText="Cuadro 23" altTextSummary="Subvenciones gestionadas, convenios y otras transferencias clasificadas por áreas de gasto de los capítulos 4 y 7"/>
    </ext>
  </extLst>
</table>
</file>

<file path=xl/tables/table5.xml><?xml version="1.0" encoding="utf-8"?>
<table xmlns="http://schemas.openxmlformats.org/spreadsheetml/2006/main" id="5" name="Sec.I.Cuadro5" displayName="Sec.I.Cuadro5" ref="A4:E20" totalsRowShown="0" headerRowBorderDxfId="590" tableBorderDxfId="589">
  <tableColumns count="5">
    <tableColumn id="1" name="Comunidad Autónoma" dataDxfId="588"/>
    <tableColumn id="2" name="Cuota líquida _x000a_(1)" dataDxfId="587"/>
    <tableColumn id="3" name="Pagos a cuenta de no declarantes _x000a_(2)" dataDxfId="586"/>
    <tableColumn id="4" name="Resto conceptos art. 26.2.a) Ley 22/2009 _x000a_(3)" dataDxfId="585"/>
    <tableColumn id="5" name="Total _x000a_(4)= (1)+(2)+(3) " dataDxfId="58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5" altTextSummary="Rendimiento de la tarifa autonómica del IRPF con ejercicio de la competencia normativa"/>
    </ext>
  </extLst>
</table>
</file>

<file path=xl/tables/table50.xml><?xml version="1.0" encoding="utf-8"?>
<table xmlns="http://schemas.openxmlformats.org/spreadsheetml/2006/main" id="42" name="Sec.I.Cuadro24" displayName="Sec.I.Cuadro24" ref="A4:AY20" totalsRowShown="0" headerRowBorderDxfId="209" tableBorderDxfId="208">
  <tableColumns count="51">
    <tableColumn id="1" name="Comunidad Autónoma" dataDxfId="207" dataCellStyle="Normal_4"/>
    <tableColumn id="2" name="Total Política 11 - Programa 112A" dataDxfId="206" dataCellStyle="Normal 3 2 2"/>
    <tableColumn id="3" name="Total Política 22 - Programa 221M" dataDxfId="205" dataCellStyle="Normal 3 2 2"/>
    <tableColumn id="4" name="Programa 231A" dataDxfId="204" dataCellStyle="Normal 3 2 2"/>
    <tableColumn id="5" name="Programa 231F" dataDxfId="203" dataCellStyle="Normal 3 2 2"/>
    <tableColumn id="6" name="Programa 231I" dataDxfId="202" dataCellStyle="Normal 3 2 2"/>
    <tableColumn id="7" name="Programa 232A" dataDxfId="201" dataCellStyle="Normal 3 2 2"/>
    <tableColumn id="8" name="Programa 232C" dataDxfId="200" dataCellStyle="Normal 3 2 2"/>
    <tableColumn id="9" name="Total Política 23" dataDxfId="199" dataCellStyle="Normal 3 2 2"/>
    <tableColumn id="10" name="Programa 241A" dataDxfId="198" dataCellStyle="Normal_31,32"/>
    <tableColumn id="11" name="Programa 241B" dataDxfId="197" dataCellStyle="Normal_31,32"/>
    <tableColumn id="12" name="Total Política 24" dataDxfId="196" dataCellStyle="Normal 3 2 2"/>
    <tableColumn id="13" name="Total Política 26 - Programa 261N_x000a_" dataDxfId="195" dataCellStyle="Normal 3 2 2"/>
    <tableColumn id="14" name="Programa 313A" dataDxfId="194" dataCellStyle="Normal 3 2 2"/>
    <tableColumn id="15" name="Programa 313B" dataDxfId="193" dataCellStyle="Normal 3 2 2"/>
    <tableColumn id="16" name="Total Política 31" dataDxfId="192" dataCellStyle="Normal 3 2 2"/>
    <tableColumn id="17" name="Programa 322B" dataDxfId="191" dataCellStyle="Normal 3 2 2"/>
    <tableColumn id="18" name="Programa 322C" dataDxfId="190" dataCellStyle="Normal 3 2 2"/>
    <tableColumn id="19" name="Programa 323M" dataDxfId="189" dataCellStyle="Normal 3 2 2"/>
    <tableColumn id="20" name="Total Política 32" dataDxfId="188" dataCellStyle="Normal 3 2 2"/>
    <tableColumn id="21" name="Programa 335A" dataDxfId="187" dataCellStyle="Normal 3 2 2"/>
    <tableColumn id="22" name="Programa 336A" dataDxfId="186" dataCellStyle="Normal 3 2 2"/>
    <tableColumn id="23" name="Otros programas Política 33" dataDxfId="185" dataCellStyle="Normal 3 2 2"/>
    <tableColumn id="24" name="Total Política 33" dataDxfId="184" dataCellStyle="Normal 3 2 2"/>
    <tableColumn id="25" name="Programa 412C" dataDxfId="183" dataCellStyle="Normal 3 2 2"/>
    <tableColumn id="26" name="Programa 412D" dataDxfId="182" dataCellStyle="Normal 3 2 2"/>
    <tableColumn id="27" name="Programa 414B" dataDxfId="181" dataCellStyle="Normal 3 2 2"/>
    <tableColumn id="28" name="Otros programas Política 41" dataDxfId="180" dataCellStyle="Normal 3 2 2"/>
    <tableColumn id="29" name="Total Política 41" dataDxfId="179" dataCellStyle="Normal 3 2 2"/>
    <tableColumn id="30" name="Programa 423N" dataDxfId="178" dataCellStyle="Normal 3 2 2"/>
    <tableColumn id="31" name="Programa 425A" dataDxfId="177" dataCellStyle="Normal 3 2 2"/>
    <tableColumn id="32" name="Total Política 42" dataDxfId="176" dataCellStyle="Normal 3 2 2"/>
    <tableColumn id="33" name="Total Política 44 - Programa 441M " dataDxfId="175" dataCellStyle="Normal 3 2 2"/>
    <tableColumn id="34" name="Programa 452A" dataDxfId="174" dataCellStyle="Normal 3 2 2"/>
    <tableColumn id="35" name="Programa 452M" dataDxfId="173" dataCellStyle="Normal 3 2 2"/>
    <tableColumn id="36" name="Programa 453A" dataDxfId="172" dataCellStyle="Normal 3 2 2"/>
    <tableColumn id="37" name="Programa 456C" dataDxfId="171" dataCellStyle="Normal 3 2 2"/>
    <tableColumn id="38" name="Programa 456M" dataDxfId="170" dataCellStyle="Normal 3 2 2"/>
    <tableColumn id="39" name="Otros programas Política 45" dataDxfId="169" dataCellStyle="Normal 3 2 2"/>
    <tableColumn id="40" name="Total Política 45" dataDxfId="168" dataCellStyle="Normal 3 2 2"/>
    <tableColumn id="41" name="Programa 463A" dataDxfId="167" dataCellStyle="Normal 3 2 2"/>
    <tableColumn id="42" name="Programa 463B" dataDxfId="166" dataCellStyle="Normal 3 2 2"/>
    <tableColumn id="43" name="Programa  465A" dataDxfId="165" dataCellStyle="Normal 3 2 2"/>
    <tableColumn id="44" name="Programa  467H" dataDxfId="164" dataCellStyle="Normal 3 2 2"/>
    <tableColumn id="45" name="Total Política 46" dataDxfId="163" dataCellStyle="Normal 3 2 2"/>
    <tableColumn id="46" name="Total Política 92 - Programa 921O" dataDxfId="162" dataCellStyle="Normal 3 2 2"/>
    <tableColumn id="47" name="Programa  941O" dataDxfId="161" dataCellStyle="Normal 3 2 2"/>
    <tableColumn id="48" name="Programa 942A" dataDxfId="160" dataCellStyle="Normal 3 2 2"/>
    <tableColumn id="49" name="Total Política 94" dataDxfId="159" dataCellStyle="Normal 3 2 2"/>
    <tableColumn id="50" name="Resto de Políticas" dataDxfId="158" dataCellStyle="Normal 3 2 2"/>
    <tableColumn id="51" name="Total" dataDxfId="157" dataCellStyle="Normal 3 2 2"/>
  </tableColumns>
  <tableStyleInfo name="Estilo de tabla 1" showFirstColumn="0" showLastColumn="0" showRowStripes="1" showColumnStripes="0"/>
  <extLst>
    <ext xmlns:x14="http://schemas.microsoft.com/office/spreadsheetml/2009/9/main" uri="{504A1905-F514-4f6f-8877-14C23A59335A}">
      <x14:table altText="Cuadro 24" altTextSummary="Subvenciones gestionadas, convenios y otras transferencias clasificadas por políticas y programas"/>
    </ext>
  </extLst>
</table>
</file>

<file path=xl/tables/table51.xml><?xml version="1.0" encoding="utf-8"?>
<table xmlns="http://schemas.openxmlformats.org/spreadsheetml/2006/main" id="58" name="Sec.I.Cuadro24.1" displayName="Sec.I.Cuadro24.1" ref="A5:AA21" totalsRowShown="0" headerRowDxfId="156" dataDxfId="154" headerRowBorderDxfId="155" tableBorderDxfId="153" headerRowCellStyle="Normal_S G prog y dptos  2006 2" dataCellStyle="Normal 4 3">
  <autoFilter ref="A5:AA21"/>
  <tableColumns count="27">
    <tableColumn id="1" name="Comunidad Autónoma" dataDxfId="152" dataCellStyle="Normal_4"/>
    <tableColumn id="2" name="Programa 231A" dataDxfId="151" dataCellStyle="Normal 4 3"/>
    <tableColumn id="3" name="Programa 231F" dataDxfId="150" dataCellStyle="Normal 4 3"/>
    <tableColumn id="4" name="Programa 231I" dataDxfId="149" dataCellStyle="Normal 4 3"/>
    <tableColumn id="5" name="Programa 232A" dataDxfId="148" dataCellStyle="Normal 4 3"/>
    <tableColumn id="6" name="Programa 232C" dataDxfId="147" dataCellStyle="Normal 4 3"/>
    <tableColumn id="7" name="Total Política 23" dataDxfId="146" dataCellStyle="Normal 4 3"/>
    <tableColumn id="8" name="Programa 241A" dataDxfId="145" dataCellStyle="Normal_S G prog y dptos  2006 2"/>
    <tableColumn id="9" name="Programa 241B" dataDxfId="144" dataCellStyle="Normal_S G prog y dptos  2006 2"/>
    <tableColumn id="10" name="Total Política 24" dataDxfId="143" dataCellStyle="Normal 4 3"/>
    <tableColumn id="11" name="Total política 26 - Programa 261N" dataDxfId="142" dataCellStyle="Normal 4 3"/>
    <tableColumn id="13" name="Programa 313A" dataDxfId="141" dataCellStyle="Normal 4 3"/>
    <tableColumn id="14" name="Programa 313B" dataDxfId="140" dataCellStyle="Normal 4 3"/>
    <tableColumn id="15" name="Total Política 31" dataDxfId="139" dataCellStyle="Normal 4 3"/>
    <tableColumn id="16" name="Programa 322B" dataDxfId="138" dataCellStyle="Normal 4 3"/>
    <tableColumn id="17" name="Programa 323M  " dataDxfId="137" dataCellStyle="Normal 4 3"/>
    <tableColumn id="18" name="Total política 32" dataDxfId="136" dataCellStyle="Normal 4 3"/>
    <tableColumn id="19" name="Programa 412C" dataDxfId="135" dataCellStyle="Normal 4 3"/>
    <tableColumn id="20" name="Programa 412D" dataDxfId="134" dataCellStyle="Normal 4 3"/>
    <tableColumn id="21" name="Programa 414B" dataDxfId="133" dataCellStyle="Normal 4 3"/>
    <tableColumn id="22" name="Total Política 41" dataDxfId="132" dataCellStyle="Normal 4 3"/>
    <tableColumn id="23" name="Programa 456C" dataDxfId="131" dataCellStyle="Normal 4 3"/>
    <tableColumn id="24" name="Programa 456M" dataDxfId="130" dataCellStyle="Normal 4 3"/>
    <tableColumn id="25" name="Otros programas Política 45" dataDxfId="129" dataCellStyle="Normal 4 3"/>
    <tableColumn id="26" name="Total Política 45" dataDxfId="128" dataCellStyle="Normal 4 3"/>
    <tableColumn id="27" name="Total Política 46 - Programa 463A" dataDxfId="127" dataCellStyle="Normal 4 3"/>
    <tableColumn id="29" name="Total" dataDxfId="126" dataCellStyle="Normal 4 3"/>
  </tableColumns>
  <tableStyleInfo name="Estilo de tabla 1" showFirstColumn="0" showLastColumn="0" showRowStripes="1" showColumnStripes="0"/>
  <extLst>
    <ext xmlns:x14="http://schemas.microsoft.com/office/spreadsheetml/2009/9/main" uri="{504A1905-F514-4f6f-8877-14C23A59335A}">
      <x14:table altText="Cuadro 24.1" altTextSummary="Subvenciones gestionadas clasificadas por políticas y programas de los capítulos 4 y 7"/>
    </ext>
  </extLst>
</table>
</file>

<file path=xl/tables/table52.xml><?xml version="1.0" encoding="utf-8"?>
<table xmlns="http://schemas.openxmlformats.org/spreadsheetml/2006/main" id="59" name="Sec.I.Cuadro24.2" displayName="Sec.I.Cuadro24.2" ref="A5:AK21" totalsRowShown="0" headerRowBorderDxfId="125" tableBorderDxfId="124">
  <tableColumns count="37">
    <tableColumn id="1" name="Comunidad Autónoma" dataDxfId="123" dataCellStyle="Normal_4"/>
    <tableColumn id="2" name="Total Política 11 - Programa 112A" dataDxfId="122" dataCellStyle="Normal_31,32"/>
    <tableColumn id="3" name="Total Política 22 - Programa 221M" dataDxfId="121" dataCellStyle="Normal_31,32"/>
    <tableColumn id="4" name="Programa 231A" dataDxfId="120" dataCellStyle="Normal_Conv prog y dptos 2006  2"/>
    <tableColumn id="5" name="Programa 231F" dataDxfId="119" dataCellStyle="Normal_Conv prog y dptos 2006  2"/>
    <tableColumn id="6" name="Programa 232A" dataDxfId="118" dataCellStyle="Normal_Conv prog y dptos 2006  2"/>
    <tableColumn id="7" name="Total Política 23" dataDxfId="117" dataCellStyle="Normal_31,32"/>
    <tableColumn id="8" name="Total Política  24 - Programa 241A" dataDxfId="116" dataCellStyle="Normal_31,32"/>
    <tableColumn id="9" name="Total Política 31 - Programa 313A" dataDxfId="115" dataCellStyle="Normal_31,32"/>
    <tableColumn id="10" name="Total política 32 - Programa 322C" dataDxfId="114" dataCellStyle="Normal_31,32"/>
    <tableColumn id="11" name="Programa 335A" dataDxfId="113" dataCellStyle="Normal 3 2 2"/>
    <tableColumn id="12" name="Programa 336A" dataDxfId="112" dataCellStyle="Normal 3 2 2"/>
    <tableColumn id="13" name="Otros programas Política 33" dataDxfId="111" dataCellStyle="Normal 3 2 2"/>
    <tableColumn id="14" name="Total Política 33" dataDxfId="110" dataCellStyle="Normal_31,32"/>
    <tableColumn id="15" name="Programa 412C" dataDxfId="109" dataCellStyle="Normal_Conv prog y dptos 2006  2"/>
    <tableColumn id="16" name="Otros programas Política 41" dataDxfId="108" dataCellStyle="Normal_Conv prog y dptos 2006  2"/>
    <tableColumn id="17" name="Total Política 41" dataDxfId="107" dataCellStyle="Normal_31,32"/>
    <tableColumn id="18" name="Programa 423N" dataDxfId="106" dataCellStyle="Normal_Conv prog y dptos 2006  2"/>
    <tableColumn id="19" name="Programa 425A" dataDxfId="105" dataCellStyle="Normal_Conv prog y dptos 2006  2"/>
    <tableColumn id="20" name="Total Política 42" dataDxfId="104" dataCellStyle="Normal_31,32"/>
    <tableColumn id="21" name="Total Política 44 - Programa 441M" dataDxfId="103" dataCellStyle="Normal_31,32"/>
    <tableColumn id="23" name="Programa 452A" dataDxfId="102" dataCellStyle="Normal_27"/>
    <tableColumn id="24" name="Programa 452M" dataDxfId="101" dataCellStyle="Normal_27"/>
    <tableColumn id="25" name="Programa 453A" dataDxfId="100" dataCellStyle="Normal_27"/>
    <tableColumn id="26" name="Programa 456C" dataDxfId="99" dataCellStyle="Normal_27"/>
    <tableColumn id="27" name="Total Política 45" dataDxfId="98" dataCellStyle="Normal_31,32"/>
    <tableColumn id="29" name="Programa 463A" dataDxfId="97" dataCellStyle="Normal_Conv prog y dptos 2006  2"/>
    <tableColumn id="30" name="Programa 463B" dataDxfId="96" dataCellStyle="Normal_Conv prog y dptos 2006  2"/>
    <tableColumn id="31" name="Programa 465A" dataDxfId="95" dataCellStyle="Normal_Conv prog y dptos 2006  2"/>
    <tableColumn id="32" name="Programa 467H" dataDxfId="94" dataCellStyle="Normal_Conv prog y dptos 2006  2"/>
    <tableColumn id="33" name="Total Política 46" dataDxfId="93" dataCellStyle="Normal_31,32"/>
    <tableColumn id="34" name="Total Política 92 - Programa 921O" dataDxfId="92" dataCellStyle="Normal_31,32"/>
    <tableColumn id="36" name="Programa 941O" dataDxfId="91" dataCellStyle="Normal_Conv prog y dptos 2006  2"/>
    <tableColumn id="37" name="Programa 942A" dataDxfId="90" dataCellStyle="Normal_Conv prog y dptos 2006  2"/>
    <tableColumn id="38" name="Total Política 94" dataDxfId="89" dataCellStyle="Normal_31,32"/>
    <tableColumn id="39" name="Resto de Políticas" dataDxfId="88" dataCellStyle="Normal_31,32"/>
    <tableColumn id="40" name="Total" dataDxfId="87"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Cuadro 24.2" altTextSummary="Convenios y otras transferencias clasificadas por políticas y programas de los capítulos 4 y 7"/>
    </ext>
  </extLst>
</table>
</file>

<file path=xl/tables/table53.xml><?xml version="1.0" encoding="utf-8"?>
<table xmlns="http://schemas.openxmlformats.org/spreadsheetml/2006/main" id="50" name="Sec.I.Cuadro25" displayName="Sec.I.Cuadro25" ref="A4:I20" totalsRowShown="0" headerRowDxfId="86" dataDxfId="84" headerRowBorderDxfId="85" tableBorderDxfId="83" headerRowCellStyle="Normal_35" dataCellStyle="Normal_35">
  <tableColumns count="9">
    <tableColumn id="1" name="Comunidad Autónoma" dataDxfId="82" dataCellStyle="Normal_4"/>
    <tableColumn id="2" name="FEAGA_x000a_(1)" dataDxfId="81" dataCellStyle="Normal_35"/>
    <tableColumn id="3" name="FEADER_x000a_(2)" dataDxfId="80" dataCellStyle="Normal_35"/>
    <tableColumn id="4" name="Fondos agrarios y pesqueros_x000a_(3)" dataDxfId="79" dataCellStyle="Normal_35"/>
    <tableColumn id="5" name="Otros recursos agrarios y pesqueros_x000a_(4)" dataDxfId="78" dataCellStyle="Normal_35"/>
    <tableColumn id="6" name="Fondo Social Europeo_x000a_(5)" dataDxfId="77" dataCellStyle="Normal_35"/>
    <tableColumn id="7" name="FEDER _x000a_(6)" dataDxfId="76" dataCellStyle="Normal_35"/>
    <tableColumn id="8" name="Fondo de Cohesión_x000a_(7)" dataDxfId="75" dataCellStyle="Normal_35"/>
    <tableColumn id="9" name="Total_x000a_(8)= (1)+...+(7)" dataDxfId="74" dataCellStyle="Normal_35"/>
  </tableColumns>
  <tableStyleInfo name="Estilo de tabla 1" showFirstColumn="0" showLastColumn="0" showRowStripes="1" showColumnStripes="0"/>
  <extLst>
    <ext xmlns:x14="http://schemas.microsoft.com/office/spreadsheetml/2009/9/main" uri="{504A1905-F514-4f6f-8877-14C23A59335A}">
      <x14:table altText="Cuadro 25" altTextSummary="Ayudas procedentes del Presupuesto General de la Unión Europea"/>
    </ext>
  </extLst>
</table>
</file>

<file path=xl/tables/table54.xml><?xml version="1.0" encoding="utf-8"?>
<table xmlns="http://schemas.openxmlformats.org/spreadsheetml/2006/main" id="51" name="Sec.I.Cuadro26" displayName="Sec.I.Cuadro26" ref="A4:D20" totalsRowShown="0" headerRowDxfId="73" headerRowBorderDxfId="72" tableBorderDxfId="71">
  <tableColumns count="4">
    <tableColumn id="1" name="Comunidad Autónoma" dataDxfId="70" dataCellStyle="Normal_4"/>
    <tableColumn id="2" name="Endeudamiento 2020_x000a_(1)" dataDxfId="69"/>
    <tableColumn id="3" name="Endeudamiento 2019_x000a_(2)" dataDxfId="68"/>
    <tableColumn id="4" name="Endeudamiento neto_x000a_(3)= (1)-(2)" dataDxfId="67" dataCellStyle="Normal_35"/>
  </tableColumns>
  <tableStyleInfo name="Estilo de tabla 1" showFirstColumn="0" showLastColumn="0" showRowStripes="1" showColumnStripes="0"/>
  <extLst>
    <ext xmlns:x14="http://schemas.microsoft.com/office/spreadsheetml/2009/9/main" uri="{504A1905-F514-4f6f-8877-14C23A59335A}">
      <x14:table altText="Cuadro 26" altTextSummary="Endeudamiento neto"/>
    </ext>
  </extLst>
</table>
</file>

<file path=xl/tables/table55.xml><?xml version="1.0" encoding="utf-8"?>
<table xmlns="http://schemas.openxmlformats.org/spreadsheetml/2006/main" id="52" name="Sec.I.Cuadro27" displayName="Sec.I.Cuadro27" ref="A4:B20" totalsRowShown="0" headerRowBorderDxfId="66" tableBorderDxfId="65">
  <tableColumns count="2">
    <tableColumn id="1" name="Comunidad Autónoma" dataDxfId="64" dataCellStyle="Normal_4"/>
    <tableColumn id="2" name="Fondo de Financiación a Comunidades Autónomas" dataDxfId="63" dataCellStyle="Normal 2 3 2"/>
  </tableColumns>
  <tableStyleInfo name="Estilo de tabla 1" showFirstColumn="0" showLastColumn="0" showRowStripes="1" showColumnStripes="0"/>
  <extLst>
    <ext xmlns:x14="http://schemas.microsoft.com/office/spreadsheetml/2009/9/main" uri="{504A1905-F514-4f6f-8877-14C23A59335A}">
      <x14:table altText="Cuadro 27" altTextSummary="Endeudamiento por mecanismos de liquidez a 31/12/2020"/>
    </ext>
  </extLst>
</table>
</file>

<file path=xl/tables/table56.xml><?xml version="1.0" encoding="utf-8"?>
<table xmlns="http://schemas.openxmlformats.org/spreadsheetml/2006/main" id="56" name="Sec.I.Cuadro28" displayName="Sec.I.Cuadro28" ref="A4:D12" totalsRowShown="0" headerRowDxfId="62" headerRowBorderDxfId="61" tableBorderDxfId="60" headerRowCellStyle="Normal_41,42">
  <tableColumns count="4">
    <tableColumn id="1" name="Comunidad Autónoma" dataDxfId="59" dataCellStyle="Normal_41,42"/>
    <tableColumn id="2" name="Participación en tributos Ayuntamientos" dataDxfId="58" dataCellStyle="Normal_35"/>
    <tableColumn id="3" name="Participación en tributos _x000a_Diputaciones" dataDxfId="57" dataCellStyle="Normal_35"/>
    <tableColumn id="4" name="Total" dataDxfId="56" dataCellStyle="Normal_35"/>
  </tableColumns>
  <tableStyleInfo name="Estilo de tabla 1" showFirstColumn="0" showLastColumn="0" showRowStripes="1" showColumnStripes="0"/>
  <extLst>
    <ext xmlns:x14="http://schemas.microsoft.com/office/spreadsheetml/2009/9/main" uri="{504A1905-F514-4f6f-8877-14C23A59335A}">
      <x14:table altText="Cuadro 28" altTextSummary="Transferencias en concepto de participación de Entidades Locales en Tributos del Estado"/>
    </ext>
  </extLst>
</table>
</file>

<file path=xl/tables/table57.xml><?xml version="1.0" encoding="utf-8"?>
<table xmlns="http://schemas.openxmlformats.org/spreadsheetml/2006/main" id="57" name="Sec.I.Cuadro29" displayName="Sec.I.Cuadro29" ref="A4:B13" totalsRowShown="0" tableBorderDxfId="55">
  <tableColumns count="2">
    <tableColumn id="1" name="Concepto" dataDxfId="54"/>
    <tableColumn id="2" name="Importe" dataDxfId="53"/>
  </tableColumns>
  <tableStyleInfo name="Estilo de tabla 1" showFirstColumn="0" showLastColumn="0" showRowStripes="1" showColumnStripes="0"/>
  <extLst>
    <ext xmlns:x14="http://schemas.microsoft.com/office/spreadsheetml/2009/9/main" uri="{504A1905-F514-4f6f-8877-14C23A59335A}">
      <x14:table altText="Cuadro 29" altTextSummary="Rendimiento definitivo de los tributos específicos del Régimen Económico y Fiscal de Canarias"/>
    </ext>
  </extLst>
</table>
</file>

<file path=xl/tables/table58.xml><?xml version="1.0" encoding="utf-8"?>
<table xmlns="http://schemas.openxmlformats.org/spreadsheetml/2006/main" id="53" name="Sec.I.Cuadro30" displayName="Sec.I.Cuadro30" ref="A4:C17" totalsRowShown="0" headerRowBorderDxfId="52" tableBorderDxfId="51">
  <tableColumns count="3">
    <tableColumn id="1" name="Concepto" dataDxfId="50" dataCellStyle="Normal_43"/>
    <tableColumn id="2" name="Melilla" dataDxfId="49" dataCellStyle="Normal_43"/>
    <tableColumn id="3" name="Ceuta" dataDxfId="48" dataCellStyle="Normal_43"/>
  </tableColumns>
  <tableStyleInfo name="Estilo de tabla 1" showFirstColumn="0" showLastColumn="0" showRowStripes="1" showColumnStripes="0"/>
  <extLst>
    <ext xmlns:x14="http://schemas.microsoft.com/office/spreadsheetml/2009/9/main" uri="{504A1905-F514-4f6f-8877-14C23A59335A}">
      <x14:table altText="Cuadro 30" altTextSummary="Recursos no financieros de ciudades con estatuto de autonomía"/>
    </ext>
  </extLst>
</table>
</file>

<file path=xl/tables/table59.xml><?xml version="1.0" encoding="utf-8"?>
<table xmlns="http://schemas.openxmlformats.org/spreadsheetml/2006/main" id="70" name="Sec.II.Cuadro1" displayName="Sec.II.Cuadro1" ref="A4:E32" totalsRowShown="0" headerRowDxfId="47" tableBorderDxfId="46" headerRowCellStyle="Normal 2 3 2">
  <tableColumns count="5">
    <tableColumn id="1" name="Conceptos"/>
    <tableColumn id="2" name="Diputación de Álava" dataDxfId="45"/>
    <tableColumn id="3" name="Diputación de Gipuzkoa" dataDxfId="44"/>
    <tableColumn id="4" name="Diputación de Bizkaia" dataDxfId="43"/>
    <tableColumn id="5" name="Importe por conceptos" dataDxfId="42"/>
  </tableColumns>
  <tableStyleInfo name="Estilo de tabla 1" showFirstColumn="0" showLastColumn="0" showRowStripes="1" showColumnStripes="0"/>
  <extLst>
    <ext xmlns:x14="http://schemas.microsoft.com/office/spreadsheetml/2009/9/main" uri="{504A1905-F514-4f6f-8877-14C23A59335A}">
      <x14:table altText="Sec. II. Cuadro 1" altTextSummary="Recaudación por tributos concertados en el territorio del País Vasco"/>
    </ext>
  </extLst>
</table>
</file>

<file path=xl/tables/table6.xml><?xml version="1.0" encoding="utf-8"?>
<table xmlns="http://schemas.openxmlformats.org/spreadsheetml/2006/main" id="6" name="Sec.I.Cuadro6" displayName="Sec.I.Cuadro6" ref="A6:C22" totalsRowShown="0" headerRowBorderDxfId="583" tableBorderDxfId="582">
  <tableColumns count="3">
    <tableColumn id="1" name="Comunidad Autónoma" dataDxfId="581"/>
    <tableColumn id="2" name="Índices de consumo _x000a_(1)" dataDxfId="580" dataCellStyle="Normal_Opción T - 2  (95%) ganancias"/>
    <tableColumn id="3" name="Valor de la cesión de la recaudación líquida _x000a_(2)= (A)*(1)" dataDxfId="57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6" altTextSummary="Recaudación cedida del impuesto sobre el valor añadido"/>
    </ext>
  </extLst>
</table>
</file>

<file path=xl/tables/table60.xml><?xml version="1.0" encoding="utf-8"?>
<table xmlns="http://schemas.openxmlformats.org/spreadsheetml/2006/main" id="60" name="Sec.II.Cuadro2" displayName="Sec.II.Cuadro2" ref="A4:B8" totalsRowShown="0" headerRowBorderDxfId="41" tableBorderDxfId="40">
  <tableColumns count="2">
    <tableColumn id="1" name="Territorios históricos" dataDxfId="39" dataCellStyle="Normal 2 3 2"/>
    <tableColumn id="2" name="Importe" dataDxfId="38" dataCellStyle="Normal 2 3 2"/>
  </tableColumns>
  <tableStyleInfo name="Estilo de tabla 1" showFirstColumn="0" showLastColumn="0" showRowStripes="1" showColumnStripes="0"/>
  <extLst>
    <ext xmlns:x14="http://schemas.microsoft.com/office/spreadsheetml/2009/9/main" uri="{504A1905-F514-4f6f-8877-14C23A59335A}">
      <x14:table altText="Sec. II. Cuadro 2" altTextSummary="Transferencias de los territorios históricos a la Comunidad Autónoma del País Vasco"/>
    </ext>
  </extLst>
</table>
</file>

<file path=xl/tables/table61.xml><?xml version="1.0" encoding="utf-8"?>
<table xmlns="http://schemas.openxmlformats.org/spreadsheetml/2006/main" id="61" name="Sec.II.Cuadro3.1" displayName="Sec.II.Cuadro3.1" ref="A4:B9" totalsRowShown="0" headerRowBorderDxfId="37" tableBorderDxfId="36">
  <tableColumns count="2">
    <tableColumn id="1" name="Tributos y otros ingresos" dataDxfId="35"/>
    <tableColumn id="2" name="Importe" dataDxfId="34"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1" altTextSummary="Financiación complementaria de la Comunidad Autónoma del País Vasco - Tributos y otros ingresos"/>
    </ext>
  </extLst>
</table>
</file>

<file path=xl/tables/table62.xml><?xml version="1.0" encoding="utf-8"?>
<table xmlns="http://schemas.openxmlformats.org/spreadsheetml/2006/main" id="62" name="Sec.II.Cuadro3.2" displayName="Sec.II.Cuadro3.2" ref="A10:B18" totalsRowShown="0" headerRowBorderDxfId="33" tableBorderDxfId="32">
  <tableColumns count="2">
    <tableColumn id="1" name="Ayudas procedentes de la UE" dataDxfId="31" dataCellStyle="Normal_43"/>
    <tableColumn id="2" name="Importe" dataDxfId="30"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2" altTextSummary="Financiación complementaria de la Comunidad Autónoma del País Vasco - Fondos de la UE"/>
    </ext>
  </extLst>
</table>
</file>

<file path=xl/tables/table63.xml><?xml version="1.0" encoding="utf-8"?>
<table xmlns="http://schemas.openxmlformats.org/spreadsheetml/2006/main" id="63" name="Sec.II.Cuadro3.3" displayName="Sec.II.Cuadro3.3" ref="A19:B21" totalsRowShown="0" headerRowBorderDxfId="29" tableBorderDxfId="28">
  <tableColumns count="2">
    <tableColumn id="1" name="Transferencias" dataDxfId="27"/>
    <tableColumn id="2" name="Importe" dataDxfId="26"/>
  </tableColumns>
  <tableStyleInfo name="Estilo de tabla 1" showFirstColumn="0" showLastColumn="0" showRowStripes="1" showColumnStripes="0"/>
  <extLst>
    <ext xmlns:x14="http://schemas.microsoft.com/office/spreadsheetml/2009/9/main" uri="{504A1905-F514-4f6f-8877-14C23A59335A}">
      <x14:table altText="Sec. II. Cuadro 3.3" altTextSummary="Financiación complementaria de la Comunidad Autónoma del País Vasco - Transferencias"/>
    </ext>
  </extLst>
</table>
</file>

<file path=xl/tables/table64.xml><?xml version="1.0" encoding="utf-8"?>
<table xmlns="http://schemas.openxmlformats.org/spreadsheetml/2006/main" id="71" name="Sec.II.Cuadro4" displayName="Sec.II.Cuadro4" ref="A4:B33" totalsRowShown="0" tableBorderDxfId="25">
  <tableColumns count="2">
    <tableColumn id="1" name="Conceptos"/>
    <tableColumn id="2" name="Importe" dataDxfId="24"/>
  </tableColumns>
  <tableStyleInfo name="Estilo de tabla 1" showFirstColumn="0" showLastColumn="0" showRowStripes="1" showColumnStripes="0"/>
  <extLst>
    <ext xmlns:x14="http://schemas.microsoft.com/office/spreadsheetml/2009/9/main" uri="{504A1905-F514-4f6f-8877-14C23A59335A}">
      <x14:table altText="Sec. II. Cuadro 4" altTextSummary="Recuadación de la Comunidad Foral de Navarra por tributos convenidos"/>
    </ext>
  </extLst>
</table>
</file>

<file path=xl/tables/table65.xml><?xml version="1.0" encoding="utf-8"?>
<table xmlns="http://schemas.openxmlformats.org/spreadsheetml/2006/main" id="65" name="Sec.II.Cuadro5.1" displayName="Sec.II.Cuadro5.1" ref="A4:B9" totalsRowShown="0" headerRowBorderDxfId="23" tableBorderDxfId="22">
  <tableColumns count="2">
    <tableColumn id="1" name="Tributos y otros ingresos" dataDxfId="21"/>
    <tableColumn id="2" name="Importe" dataDxfId="20"/>
  </tableColumns>
  <tableStyleInfo name="Estilo de tabla 1" showFirstColumn="0" showLastColumn="0" showRowStripes="1" showColumnStripes="0"/>
  <extLst>
    <ext xmlns:x14="http://schemas.microsoft.com/office/spreadsheetml/2009/9/main" uri="{504A1905-F514-4f6f-8877-14C23A59335A}">
      <x14:table altText="Sec. II. Cuadro 5.1" altTextSummary="Financiación complementaria de la Comunidad Autónoma del País Vasco - Tributos y otros ingresos"/>
    </ext>
  </extLst>
</table>
</file>

<file path=xl/tables/table66.xml><?xml version="1.0" encoding="utf-8"?>
<table xmlns="http://schemas.openxmlformats.org/spreadsheetml/2006/main" id="66" name="Sec.II.Cuadro5.2" displayName="Sec.II.Cuadro5.2" ref="A10:B17" totalsRowShown="0" headerRowBorderDxfId="19" tableBorderDxfId="18">
  <tableColumns count="2">
    <tableColumn id="1" name="Ayudas procedentes de la UE" dataDxfId="17" dataCellStyle="Normal_43"/>
    <tableColumn id="2" name="Importe" dataDxfId="16"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2" altTextSummary="Financiación complementaria de la Comunidad Autónoma del País Vasco - Fondos de la UE"/>
    </ext>
  </extLst>
</table>
</file>

<file path=xl/tables/table67.xml><?xml version="1.0" encoding="utf-8"?>
<table xmlns="http://schemas.openxmlformats.org/spreadsheetml/2006/main" id="67" name="Sec.II.Cuadro5.3" displayName="Sec.II.Cuadro5.3" ref="A18:B22" totalsRowShown="0" headerRowBorderDxfId="15" tableBorderDxfId="14">
  <tableColumns count="2">
    <tableColumn id="1" name="Transferencias del Estado" dataDxfId="13" dataCellStyle="Normal_43"/>
    <tableColumn id="2" name="Importe" dataDxfId="12"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3" altTextSummary="Financiación complementaria de la Comunidad Autónoma del País Vasco - Transferencias del Estado"/>
    </ext>
  </extLst>
</table>
</file>

<file path=xl/tables/table68.xml><?xml version="1.0" encoding="utf-8"?>
<table xmlns="http://schemas.openxmlformats.org/spreadsheetml/2006/main" id="68" name="Sec.II.Cuadro6" displayName="Sec.II.Cuadro6" ref="A4:C11" totalsRowShown="0" headerRowBorderDxfId="11" tableBorderDxfId="10">
  <tableColumns count="3">
    <tableColumn id="1" name="Concepto" dataDxfId="9"/>
    <tableColumn id="2" name="País Vasco" dataDxfId="8"/>
    <tableColumn id="3" name="Navarra" dataDxfId="7" dataCellStyle="Normal_43"/>
  </tableColumns>
  <tableStyleInfo name="Estilo de tabla 1" showFirstColumn="0" showLastColumn="0" showRowStripes="1" showColumnStripes="0"/>
  <extLst>
    <ext xmlns:x14="http://schemas.microsoft.com/office/spreadsheetml/2009/9/main" uri="{504A1905-F514-4f6f-8877-14C23A59335A}">
      <x14:table altText="Sec. II. Cuadro 6" altTextSummary="Total recursos no financieros disponibles"/>
    </ext>
  </extLst>
</table>
</file>

<file path=xl/tables/table69.xml><?xml version="1.0" encoding="utf-8"?>
<table xmlns="http://schemas.openxmlformats.org/spreadsheetml/2006/main" id="69" name="Sec.II.Cuadro7" displayName="Sec.II.Cuadro7" ref="A4:D7" totalsRowShown="0" headerRowDxfId="6" headerRowBorderDxfId="5" tableBorderDxfId="4" headerRowCellStyle="Normal 2 3 2">
  <tableColumns count="4">
    <tableColumn id="1" name="Comunidades Autónomas" dataDxfId="3"/>
    <tableColumn id="2" name="Endeudamiento 2020_x000a_(1)" dataDxfId="2"/>
    <tableColumn id="3" name="Endeudamiento 2019_x000a_(2)" dataDxfId="1"/>
    <tableColumn id="4" name="Endeudamiento neto_x000a_(3)= (1)-(2)" dataDxfId="0"/>
  </tableColumns>
  <tableStyleInfo name="Estilo de tabla 1" showFirstColumn="0" showLastColumn="0" showRowStripes="1" showColumnStripes="0"/>
  <extLst>
    <ext xmlns:x14="http://schemas.microsoft.com/office/spreadsheetml/2009/9/main" uri="{504A1905-F514-4f6f-8877-14C23A59335A}">
      <x14:table altText="Sec. II. Cuadro 7" altTextSummary="Endeudamiento neto"/>
    </ext>
  </extLst>
</table>
</file>

<file path=xl/tables/table7.xml><?xml version="1.0" encoding="utf-8"?>
<table xmlns="http://schemas.openxmlformats.org/spreadsheetml/2006/main" id="54" name="Sec.I.Cuadro7" displayName="Sec.I.Cuadro7" ref="A4:H20" totalsRowShown="0" headerRowBorderDxfId="578" tableBorderDxfId="577">
  <tableColumns count="8">
    <tableColumn id="1" name="Comunidad Autónoma" dataDxfId="576"/>
    <tableColumn id="2" name="Impuesto sobre el Alcohol y Bebidas Derivadas_x000a_(1)" dataDxfId="575" dataCellStyle="Normal_Opción T - 2  (95%) ganancias"/>
    <tableColumn id="7" name="Impuesto sobre Productos Intermedios_x000a_(2)" dataDxfId="574" dataCellStyle="Normal_Opción T - 2  (95%) ganancias"/>
    <tableColumn id="6" name="Impuesto sobre la Cerveza_x000a_(3)" dataDxfId="573" dataCellStyle="Normal_Opción T - 2  (95%) ganancias"/>
    <tableColumn id="5" name="Impuesto sobre las Labores del Tabaco_x000a_(4)" dataDxfId="572" dataCellStyle="Normal_Opción T - 2  (95%) ganancias"/>
    <tableColumn id="4" name="Impuesto sobre Hidrocarburos_x000a_(5)" dataDxfId="571" dataCellStyle="Normal_Opción T - 2  (95%) ganancias"/>
    <tableColumn id="9" name="Impuesto sobre la Electricidad_x000a_(6)" dataDxfId="570" dataCellStyle="Normal_Opción T - 2  (95%) ganancias"/>
    <tableColumn id="3" name="Total valor de la recaudación cedida _x000a_(7)= (1)+…+(6)" dataDxfId="56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 altTextSummary="Recaudación cedida de los Impuestos Especiales"/>
    </ext>
  </extLst>
</table>
</file>

<file path=xl/tables/table8.xml><?xml version="1.0" encoding="utf-8"?>
<table xmlns="http://schemas.openxmlformats.org/spreadsheetml/2006/main" id="8" name="Sec.I.Cuadro7.1" displayName="Sec.I.Cuadro7.1" ref="A7:C23" totalsRowShown="0" headerRowBorderDxfId="568" tableBorderDxfId="567">
  <tableColumns count="3">
    <tableColumn id="1" name="Comunidad Autónoma" dataDxfId="566"/>
    <tableColumn id="2" name="Índices de consumo _x000a_(1)" dataDxfId="565" dataCellStyle="Normal_Opción T - 2  (95%) ganancias"/>
    <tableColumn id="3" name="Valor de la cesión de la recaudación líquida_x000a_(2)= (A)*(1)" dataDxfId="56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1" altTextSummary="Recaudación cedida del impuesto sobre el alcohol y bebidas derivadas"/>
    </ext>
  </extLst>
</table>
</file>

<file path=xl/tables/table9.xml><?xml version="1.0" encoding="utf-8"?>
<table xmlns="http://schemas.openxmlformats.org/spreadsheetml/2006/main" id="9" name="Sec.I.Cuadro7.2" displayName="Sec.I.Cuadro7.2" ref="A7:C23" totalsRowShown="0" headerRowBorderDxfId="563" tableBorderDxfId="562">
  <tableColumns count="3">
    <tableColumn id="1" name="Comunidad Autónoma" dataDxfId="561"/>
    <tableColumn id="2" name="Índices de consumo _x000a_(1)" dataDxfId="560" dataCellStyle="Normal_Opción T - 2  (95%) ganancias"/>
    <tableColumn id="3" name="Valor de la cesión de la recaudación líquida_x000a_ (2)= (A)*(1)" dataDxfId="55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2" altTextSummary="Recaudación cedida del impuesto sobre productos intermedio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drawing" Target="../drawings/drawing2.xml"/><Relationship Id="rId16" Type="http://schemas.openxmlformats.org/officeDocument/2006/relationships/table" Target="../tables/table35.xml"/><Relationship Id="rId1" Type="http://schemas.openxmlformats.org/officeDocument/2006/relationships/printerSettings" Target="../printerSettings/printerSettings23.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printerSettings" Target="../printerSettings/printerSettings26.bin"/><Relationship Id="rId1" Type="http://schemas.openxmlformats.org/officeDocument/2006/relationships/hyperlink" Target="../AppData/Local/Microsoft/ALOZANO/AppData/Roaming/TRANSFERENCIAS%20A%20CC.AA/Reales%20Decretos/02%20Catalu&#241;a/A&#241;o%202020/RD%201156%202020%20Adm&#243;n%20de%20Justicia.pdf" TargetMode="External"/></Relationships>
</file>

<file path=xl/worksheets/_rels/sheet27.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drawing" Target="../drawings/drawing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drawing" Target="../drawings/drawing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table" Target="../tables/table61.xml"/><Relationship Id="rId1" Type="http://schemas.openxmlformats.org/officeDocument/2006/relationships/printerSettings" Target="../printerSettings/printerSettings48.bin"/><Relationship Id="rId4" Type="http://schemas.openxmlformats.org/officeDocument/2006/relationships/table" Target="../tables/table63.xml"/></Relationships>
</file>

<file path=xl/worksheets/_rels/sheet49.xml.rels><?xml version="1.0" encoding="UTF-8" standalone="yes"?>
<Relationships xmlns="http://schemas.openxmlformats.org/package/2006/relationships"><Relationship Id="rId3" Type="http://schemas.openxmlformats.org/officeDocument/2006/relationships/table" Target="../tables/table64.xml"/><Relationship Id="rId2" Type="http://schemas.openxmlformats.org/officeDocument/2006/relationships/drawing" Target="../drawings/drawing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66.xml"/><Relationship Id="rId2" Type="http://schemas.openxmlformats.org/officeDocument/2006/relationships/table" Target="../tables/table65.xml"/><Relationship Id="rId1" Type="http://schemas.openxmlformats.org/officeDocument/2006/relationships/printerSettings" Target="../printerSettings/printerSettings50.bin"/><Relationship Id="rId4" Type="http://schemas.openxmlformats.org/officeDocument/2006/relationships/table" Target="../tables/table67.xml"/></Relationships>
</file>

<file path=xl/worksheets/_rels/sheet51.xml.rels><?xml version="1.0" encoding="UTF-8" standalone="yes"?>
<Relationships xmlns="http://schemas.openxmlformats.org/package/2006/relationships"><Relationship Id="rId3" Type="http://schemas.openxmlformats.org/officeDocument/2006/relationships/table" Target="../tables/table68.xml"/><Relationship Id="rId2" Type="http://schemas.openxmlformats.org/officeDocument/2006/relationships/drawing" Target="../drawings/drawing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drawing" Target="../drawings/drawing8.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B86"/>
  <sheetViews>
    <sheetView showGridLines="0" topLeftCell="A4" zoomScaleNormal="100" zoomScaleSheetLayoutView="100" workbookViewId="0">
      <selection activeCell="B5" sqref="B5"/>
    </sheetView>
  </sheetViews>
  <sheetFormatPr baseColWidth="10" defaultColWidth="0" defaultRowHeight="15.6" customHeight="1" zeroHeight="1"/>
  <cols>
    <col min="1" max="1" width="136.5703125" style="634" customWidth="1"/>
    <col min="2" max="2" width="19.28515625" style="634" customWidth="1"/>
    <col min="3" max="16384" width="20.7109375" style="633" hidden="1"/>
  </cols>
  <sheetData>
    <row r="1" spans="1:2" ht="51" customHeight="1" thickBot="1">
      <c r="A1" s="641" t="s">
        <v>261</v>
      </c>
      <c r="B1" s="640"/>
    </row>
    <row r="2" spans="1:2" ht="20.100000000000001" customHeight="1" thickBot="1">
      <c r="A2" s="952" t="s">
        <v>29</v>
      </c>
      <c r="B2" s="639" t="s">
        <v>260</v>
      </c>
    </row>
    <row r="3" spans="1:2" ht="18" customHeight="1" thickBot="1">
      <c r="A3" s="1084" t="s">
        <v>259</v>
      </c>
      <c r="B3" s="1215" t="s">
        <v>17</v>
      </c>
    </row>
    <row r="4" spans="1:2" ht="18" customHeight="1">
      <c r="A4" s="637" t="s">
        <v>258</v>
      </c>
      <c r="B4" s="1215" t="s">
        <v>17</v>
      </c>
    </row>
    <row r="5" spans="1:2" ht="17.100000000000001" customHeight="1" thickBot="1">
      <c r="A5" s="943" t="s">
        <v>431</v>
      </c>
      <c r="B5" s="747" t="s">
        <v>354</v>
      </c>
    </row>
    <row r="6" spans="1:2" ht="18" customHeight="1">
      <c r="A6" s="637" t="s">
        <v>442</v>
      </c>
      <c r="B6" s="1215" t="s">
        <v>17</v>
      </c>
    </row>
    <row r="7" spans="1:2" ht="17.100000000000001" customHeight="1" thickBot="1">
      <c r="A7" s="944" t="s">
        <v>432</v>
      </c>
      <c r="B7" s="747" t="s">
        <v>355</v>
      </c>
    </row>
    <row r="8" spans="1:2" ht="18" customHeight="1">
      <c r="A8" s="637" t="s">
        <v>257</v>
      </c>
      <c r="B8" s="1215" t="s">
        <v>17</v>
      </c>
    </row>
    <row r="9" spans="1:2" ht="17.100000000000001" customHeight="1">
      <c r="A9" s="944" t="s">
        <v>433</v>
      </c>
      <c r="B9" s="747" t="s">
        <v>356</v>
      </c>
    </row>
    <row r="10" spans="1:2" ht="17.100000000000001" customHeight="1" thickBot="1">
      <c r="A10" s="944" t="s">
        <v>434</v>
      </c>
      <c r="B10" s="747" t="s">
        <v>455</v>
      </c>
    </row>
    <row r="11" spans="1:2" ht="18" customHeight="1">
      <c r="A11" s="637" t="s">
        <v>256</v>
      </c>
      <c r="B11" s="1215" t="s">
        <v>17</v>
      </c>
    </row>
    <row r="12" spans="1:2" ht="17.100000000000001" customHeight="1">
      <c r="A12" s="944" t="s">
        <v>715</v>
      </c>
      <c r="B12" s="747" t="s">
        <v>357</v>
      </c>
    </row>
    <row r="13" spans="1:2" ht="17.100000000000001" customHeight="1">
      <c r="A13" s="945" t="s">
        <v>435</v>
      </c>
      <c r="B13" s="747" t="s">
        <v>358</v>
      </c>
    </row>
    <row r="14" spans="1:2" s="753" customFormat="1" ht="17.100000000000001" customHeight="1">
      <c r="A14" s="945" t="s">
        <v>450</v>
      </c>
      <c r="B14" s="747" t="s">
        <v>524</v>
      </c>
    </row>
    <row r="15" spans="1:2" ht="17.100000000000001" customHeight="1">
      <c r="A15" s="946" t="s">
        <v>436</v>
      </c>
      <c r="B15" s="747" t="s">
        <v>359</v>
      </c>
    </row>
    <row r="16" spans="1:2" ht="17.100000000000001" customHeight="1">
      <c r="A16" s="946" t="s">
        <v>437</v>
      </c>
      <c r="B16" s="754" t="s">
        <v>360</v>
      </c>
    </row>
    <row r="17" spans="1:2" ht="17.100000000000001" customHeight="1">
      <c r="A17" s="946" t="s">
        <v>438</v>
      </c>
      <c r="B17" s="747" t="s">
        <v>361</v>
      </c>
    </row>
    <row r="18" spans="1:2" ht="17.100000000000001" customHeight="1">
      <c r="A18" s="946" t="s">
        <v>439</v>
      </c>
      <c r="B18" s="754" t="s">
        <v>362</v>
      </c>
    </row>
    <row r="19" spans="1:2" ht="17.100000000000001" customHeight="1">
      <c r="A19" s="946" t="s">
        <v>440</v>
      </c>
      <c r="B19" s="754" t="s">
        <v>363</v>
      </c>
    </row>
    <row r="20" spans="1:2" ht="17.100000000000001" customHeight="1" thickBot="1">
      <c r="A20" s="946" t="s">
        <v>716</v>
      </c>
      <c r="B20" s="754" t="s">
        <v>364</v>
      </c>
    </row>
    <row r="21" spans="1:2" ht="18" customHeight="1">
      <c r="A21" s="637" t="s">
        <v>255</v>
      </c>
      <c r="B21" s="1215" t="s">
        <v>17</v>
      </c>
    </row>
    <row r="22" spans="1:2" ht="17.100000000000001" customHeight="1">
      <c r="A22" s="945" t="s">
        <v>525</v>
      </c>
      <c r="B22" s="754" t="s">
        <v>570</v>
      </c>
    </row>
    <row r="23" spans="1:2" ht="17.100000000000001" customHeight="1">
      <c r="A23" s="945" t="s">
        <v>526</v>
      </c>
      <c r="B23" s="754" t="s">
        <v>365</v>
      </c>
    </row>
    <row r="24" spans="1:2" ht="17.100000000000001" customHeight="1">
      <c r="A24" s="945" t="s">
        <v>527</v>
      </c>
      <c r="B24" s="754" t="s">
        <v>366</v>
      </c>
    </row>
    <row r="25" spans="1:2" ht="17.100000000000001" customHeight="1" thickBot="1">
      <c r="A25" s="945" t="s">
        <v>528</v>
      </c>
      <c r="B25" s="754" t="s">
        <v>571</v>
      </c>
    </row>
    <row r="26" spans="1:2" ht="18" customHeight="1">
      <c r="A26" s="637" t="s">
        <v>254</v>
      </c>
      <c r="B26" s="1215" t="s">
        <v>17</v>
      </c>
    </row>
    <row r="27" spans="1:2" ht="17.100000000000001" customHeight="1" thickBot="1">
      <c r="A27" s="944" t="s">
        <v>529</v>
      </c>
      <c r="B27" s="754" t="s">
        <v>368</v>
      </c>
    </row>
    <row r="28" spans="1:2" ht="18" customHeight="1">
      <c r="A28" s="947" t="s">
        <v>253</v>
      </c>
      <c r="B28" s="1215" t="s">
        <v>17</v>
      </c>
    </row>
    <row r="29" spans="1:2" ht="17.100000000000001" customHeight="1" thickBot="1">
      <c r="A29" s="944" t="s">
        <v>530</v>
      </c>
      <c r="B29" s="754" t="s">
        <v>367</v>
      </c>
    </row>
    <row r="30" spans="1:2" ht="18" customHeight="1">
      <c r="A30" s="947" t="s">
        <v>252</v>
      </c>
      <c r="B30" s="1215" t="s">
        <v>17</v>
      </c>
    </row>
    <row r="31" spans="1:2" ht="17.100000000000001" customHeight="1">
      <c r="A31" s="944" t="s">
        <v>746</v>
      </c>
      <c r="B31" s="754" t="s">
        <v>572</v>
      </c>
    </row>
    <row r="32" spans="1:2" ht="17.100000000000001" customHeight="1" thickBot="1">
      <c r="A32" s="944" t="s">
        <v>745</v>
      </c>
      <c r="B32" s="754" t="s">
        <v>369</v>
      </c>
    </row>
    <row r="33" spans="1:2" ht="18" customHeight="1">
      <c r="A33" s="637" t="s">
        <v>251</v>
      </c>
      <c r="B33" s="1215" t="s">
        <v>17</v>
      </c>
    </row>
    <row r="34" spans="1:2" ht="17.100000000000001" customHeight="1" thickBot="1">
      <c r="A34" s="944" t="s">
        <v>531</v>
      </c>
      <c r="B34" s="747" t="s">
        <v>451</v>
      </c>
    </row>
    <row r="35" spans="1:2" ht="25.5">
      <c r="A35" s="638" t="s">
        <v>452</v>
      </c>
      <c r="B35" s="1215" t="s">
        <v>17</v>
      </c>
    </row>
    <row r="36" spans="1:2" ht="17.100000000000001" customHeight="1" thickBot="1">
      <c r="A36" s="945" t="s">
        <v>766</v>
      </c>
      <c r="B36" s="754" t="s">
        <v>370</v>
      </c>
    </row>
    <row r="37" spans="1:2" ht="18" customHeight="1">
      <c r="A37" s="637" t="s">
        <v>250</v>
      </c>
      <c r="B37" s="1215" t="s">
        <v>17</v>
      </c>
    </row>
    <row r="38" spans="1:2" s="636" customFormat="1" ht="17.100000000000001" customHeight="1">
      <c r="A38" s="945" t="s">
        <v>748</v>
      </c>
      <c r="B38" s="747" t="s">
        <v>573</v>
      </c>
    </row>
    <row r="39" spans="1:2" s="636" customFormat="1" ht="17.100000000000001" customHeight="1" thickBot="1">
      <c r="A39" s="945" t="s">
        <v>750</v>
      </c>
      <c r="B39" s="747" t="s">
        <v>371</v>
      </c>
    </row>
    <row r="40" spans="1:2" ht="18" customHeight="1">
      <c r="A40" s="637" t="s">
        <v>249</v>
      </c>
      <c r="B40" s="1215" t="s">
        <v>17</v>
      </c>
    </row>
    <row r="41" spans="1:2" ht="17.100000000000001" customHeight="1" thickBot="1">
      <c r="A41" s="944" t="s">
        <v>532</v>
      </c>
      <c r="B41" s="754" t="s">
        <v>574</v>
      </c>
    </row>
    <row r="42" spans="1:2" ht="18" customHeight="1">
      <c r="A42" s="637" t="s">
        <v>248</v>
      </c>
      <c r="B42" s="1215" t="s">
        <v>17</v>
      </c>
    </row>
    <row r="43" spans="1:2" ht="17.100000000000001" customHeight="1" thickBot="1">
      <c r="A43" s="944" t="s">
        <v>533</v>
      </c>
      <c r="B43" s="747" t="s">
        <v>381</v>
      </c>
    </row>
    <row r="44" spans="1:2" ht="18" customHeight="1" thickBot="1">
      <c r="A44" s="637" t="s">
        <v>374</v>
      </c>
      <c r="B44" s="1215" t="s">
        <v>17</v>
      </c>
    </row>
    <row r="45" spans="1:2" ht="18" customHeight="1">
      <c r="A45" s="637" t="s">
        <v>375</v>
      </c>
      <c r="B45" s="1215" t="s">
        <v>17</v>
      </c>
    </row>
    <row r="46" spans="1:2" ht="17.100000000000001" customHeight="1">
      <c r="A46" s="944" t="s">
        <v>534</v>
      </c>
      <c r="B46" s="754" t="s">
        <v>372</v>
      </c>
    </row>
    <row r="47" spans="1:2" ht="17.100000000000001" customHeight="1">
      <c r="A47" s="946" t="s">
        <v>535</v>
      </c>
      <c r="B47" s="754" t="s">
        <v>575</v>
      </c>
    </row>
    <row r="48" spans="1:2" ht="17.100000000000001" customHeight="1">
      <c r="A48" s="948" t="s">
        <v>536</v>
      </c>
      <c r="B48" s="754" t="s">
        <v>576</v>
      </c>
    </row>
    <row r="49" spans="1:2" ht="17.100000000000001" customHeight="1">
      <c r="A49" s="948" t="s">
        <v>537</v>
      </c>
      <c r="B49" s="754" t="s">
        <v>577</v>
      </c>
    </row>
    <row r="50" spans="1:2" ht="17.100000000000001" customHeight="1">
      <c r="A50" s="949" t="s">
        <v>538</v>
      </c>
      <c r="B50" s="754" t="s">
        <v>578</v>
      </c>
    </row>
    <row r="51" spans="1:2" ht="17.100000000000001" customHeight="1">
      <c r="A51" s="948" t="s">
        <v>539</v>
      </c>
      <c r="B51" s="754" t="s">
        <v>579</v>
      </c>
    </row>
    <row r="52" spans="1:2" ht="17.100000000000001" customHeight="1" thickBot="1">
      <c r="A52" s="948" t="s">
        <v>540</v>
      </c>
      <c r="B52" s="754" t="s">
        <v>580</v>
      </c>
    </row>
    <row r="53" spans="1:2" ht="18" customHeight="1">
      <c r="A53" s="637" t="s">
        <v>376</v>
      </c>
      <c r="B53" s="1215" t="s">
        <v>17</v>
      </c>
    </row>
    <row r="54" spans="1:2" ht="17.100000000000001" customHeight="1">
      <c r="A54" s="945" t="s">
        <v>541</v>
      </c>
      <c r="B54" s="754" t="s">
        <v>373</v>
      </c>
    </row>
    <row r="55" spans="1:2" ht="17.100000000000001" customHeight="1">
      <c r="A55" s="945" t="s">
        <v>542</v>
      </c>
      <c r="B55" s="754" t="s">
        <v>581</v>
      </c>
    </row>
    <row r="56" spans="1:2" s="941" customFormat="1" ht="17.100000000000001" customHeight="1">
      <c r="A56" s="949" t="s">
        <v>543</v>
      </c>
      <c r="B56" s="942" t="s">
        <v>582</v>
      </c>
    </row>
    <row r="57" spans="1:2" s="941" customFormat="1" ht="17.100000000000001" customHeight="1" thickBot="1">
      <c r="A57" s="949" t="s">
        <v>544</v>
      </c>
      <c r="B57" s="942" t="s">
        <v>583</v>
      </c>
    </row>
    <row r="58" spans="1:2" ht="18" customHeight="1">
      <c r="A58" s="637" t="s">
        <v>377</v>
      </c>
      <c r="B58" s="1215" t="s">
        <v>17</v>
      </c>
    </row>
    <row r="59" spans="1:2" ht="17.100000000000001" customHeight="1" thickBot="1">
      <c r="A59" s="944" t="s">
        <v>545</v>
      </c>
      <c r="B59" s="754" t="s">
        <v>584</v>
      </c>
    </row>
    <row r="60" spans="1:2" ht="18" customHeight="1">
      <c r="A60" s="950" t="s">
        <v>378</v>
      </c>
      <c r="B60" s="1215" t="s">
        <v>17</v>
      </c>
    </row>
    <row r="61" spans="1:2" ht="17.100000000000001" customHeight="1">
      <c r="A61" s="944" t="s">
        <v>546</v>
      </c>
      <c r="B61" s="754" t="s">
        <v>585</v>
      </c>
    </row>
    <row r="62" spans="1:2" ht="17.100000000000001" customHeight="1" thickBot="1">
      <c r="A62" s="944" t="s">
        <v>547</v>
      </c>
      <c r="B62" s="747" t="s">
        <v>586</v>
      </c>
    </row>
    <row r="63" spans="1:2" ht="18" customHeight="1">
      <c r="A63" s="950" t="s">
        <v>379</v>
      </c>
      <c r="B63" s="1215" t="s">
        <v>17</v>
      </c>
    </row>
    <row r="64" spans="1:2" ht="17.100000000000001" customHeight="1" thickBot="1">
      <c r="A64" s="944" t="s">
        <v>548</v>
      </c>
      <c r="B64" s="754" t="s">
        <v>587</v>
      </c>
    </row>
    <row r="65" spans="1:2" ht="18" customHeight="1">
      <c r="A65" s="951" t="s">
        <v>380</v>
      </c>
      <c r="B65" s="1215" t="s">
        <v>17</v>
      </c>
    </row>
    <row r="66" spans="1:2" ht="17.100000000000001" customHeight="1" thickBot="1">
      <c r="A66" s="944" t="s">
        <v>549</v>
      </c>
      <c r="B66" s="754" t="s">
        <v>588</v>
      </c>
    </row>
    <row r="67" spans="1:2" ht="18" customHeight="1">
      <c r="A67" s="637" t="s">
        <v>599</v>
      </c>
      <c r="B67" s="1215" t="s">
        <v>17</v>
      </c>
    </row>
    <row r="68" spans="1:2" ht="17.100000000000001" customHeight="1">
      <c r="A68" s="944" t="s">
        <v>550</v>
      </c>
      <c r="B68" s="754" t="s">
        <v>589</v>
      </c>
    </row>
    <row r="69" spans="1:2" ht="18" customHeight="1" thickBot="1">
      <c r="A69" s="1082" t="s">
        <v>688</v>
      </c>
      <c r="B69" s="1083" t="s">
        <v>688</v>
      </c>
    </row>
    <row r="70" spans="1:2" ht="18" customHeight="1" thickBot="1">
      <c r="A70" s="1084" t="s">
        <v>677</v>
      </c>
      <c r="B70" s="635"/>
    </row>
    <row r="71" spans="1:2" ht="18" customHeight="1">
      <c r="A71" s="951" t="s">
        <v>680</v>
      </c>
      <c r="B71" s="1215" t="s">
        <v>17</v>
      </c>
    </row>
    <row r="72" spans="1:2" ht="17.100000000000001" customHeight="1">
      <c r="A72" s="944" t="s">
        <v>689</v>
      </c>
      <c r="B72" s="747" t="s">
        <v>681</v>
      </c>
    </row>
    <row r="73" spans="1:2" ht="17.100000000000001" customHeight="1">
      <c r="A73" s="944" t="s">
        <v>690</v>
      </c>
      <c r="B73" s="747" t="s">
        <v>682</v>
      </c>
    </row>
    <row r="74" spans="1:2" ht="17.100000000000001" customHeight="1" thickBot="1">
      <c r="A74" s="944" t="s">
        <v>691</v>
      </c>
      <c r="B74" s="747" t="s">
        <v>683</v>
      </c>
    </row>
    <row r="75" spans="1:2" ht="18" customHeight="1">
      <c r="A75" s="951" t="s">
        <v>678</v>
      </c>
      <c r="B75" s="1215" t="s">
        <v>17</v>
      </c>
    </row>
    <row r="76" spans="1:2" ht="17.100000000000001" customHeight="1">
      <c r="A76" s="944" t="s">
        <v>692</v>
      </c>
      <c r="B76" s="747" t="s">
        <v>684</v>
      </c>
    </row>
    <row r="77" spans="1:2" ht="17.100000000000001" customHeight="1">
      <c r="A77" s="944" t="s">
        <v>693</v>
      </c>
      <c r="B77" s="747" t="s">
        <v>685</v>
      </c>
    </row>
    <row r="78" spans="1:2" ht="17.100000000000001" customHeight="1" thickBot="1">
      <c r="A78" s="944" t="s">
        <v>694</v>
      </c>
      <c r="B78" s="747" t="s">
        <v>686</v>
      </c>
    </row>
    <row r="79" spans="1:2" ht="18" customHeight="1">
      <c r="A79" s="951" t="s">
        <v>679</v>
      </c>
      <c r="B79" s="1215" t="s">
        <v>17</v>
      </c>
    </row>
    <row r="80" spans="1:2" ht="17.100000000000001" customHeight="1">
      <c r="A80" s="944" t="s">
        <v>695</v>
      </c>
      <c r="B80" s="747" t="s">
        <v>687</v>
      </c>
    </row>
    <row r="81" ht="18" customHeight="1"/>
    <row r="82" ht="18" hidden="1" customHeight="1"/>
    <row r="83" ht="15.6" customHeight="1"/>
    <row r="84" ht="15.6" customHeight="1"/>
    <row r="85" ht="15.6" customHeight="1"/>
    <row r="86" ht="15.6" customHeight="1"/>
  </sheetData>
  <hyperlinks>
    <hyperlink ref="B5" location="'Sec. I. Cuadro 1'!A1" display="'Sec. I. Cuadro 1'!A1"/>
    <hyperlink ref="B7" location="'Sec. I. Cuadro 2'!A1" display="'Sec. I. Cuadro 2'!A1"/>
    <hyperlink ref="B9" location="'Sec. I. Cuadro 3'!A1" display="'Sec. I. Cuadro 3'!A1"/>
    <hyperlink ref="B10" location="'Sec. I. Cuadro 4 '!A1" display="'Sec. I. Cuadro 4 '!A1"/>
    <hyperlink ref="B12" location="'Sec. I. Cuadro 5'!A1" display="'Sec. I. Cuadro 5'!A1"/>
    <hyperlink ref="B13" location="'Sec. I. Cuadro 6'!A1" display="'Sec. I. Cuadro 6'!A1"/>
    <hyperlink ref="B14" location="'Sec. I. Cuadro 7'!A1" display="Sec. I. Cuadro 7"/>
    <hyperlink ref="B15" location="'Sec. I. Cuadro 7.1'!A1" display="'Sec. I. Cuadro 7.1'!A1"/>
    <hyperlink ref="B16" location="'Sec. I. Cuadro 7.2'!A1" display="'Sec. I. Cuadro 7.2'!A1"/>
    <hyperlink ref="B17" location="'Sec. I. Cuadro 7.3'!A1" display="'Sec. I. Cuadro 7.3'!A1"/>
    <hyperlink ref="B18" location="'Sec. I. Cuadro 7.4'!A1" display="'Sec. I. Cuadro 7.4"/>
    <hyperlink ref="B19" location="'Sec. I. Cuadro 7.5'!A1" display="'Sec. I. Cuadro 7.5"/>
    <hyperlink ref="B20" location="'Sec. I. Cuadro 7.6'!A1" display="'Sec. I. Cuadro 7.6"/>
    <hyperlink ref="B22" location="'Sec. I. Cuadro 8'!A1" display="Sec. I. Cuadro 8.1"/>
    <hyperlink ref="B23" location="'Sec. I. Cuadro 9'!A1" display="Sec. I. Cuadro 8.2"/>
    <hyperlink ref="B24" location="'Sec. I. Cuadro 10'!A1" display="Sec. I. Cuadro 10"/>
    <hyperlink ref="B25" location="'Sec. I. Cuadro 11'!A1" display="Sec. I. Cuadro 11"/>
    <hyperlink ref="B27" location="'Sec. I. Cuadro 12'!A1" display="Sec. I. Cuadro 12"/>
    <hyperlink ref="B29" location="'Sec. I. Cuadro 13'!A1" display="Sec. I. Cuadro 13"/>
    <hyperlink ref="B31" location="'Sec. I. Cuadro 14'!A1" display="Sec. I. Cuadro 14"/>
    <hyperlink ref="B32" location="'Sec. I. Cuadro 15'!A1" display="Sec. I. Cuadro 15"/>
    <hyperlink ref="B34" location="'Sec. I. Cuadro 16'!A1" display="Sec. I. Cuadro 16"/>
    <hyperlink ref="B36" location="'Sec. I. Cuadro 17'!A1" display="Sec. I. Cuadro 17"/>
    <hyperlink ref="B38" location="'Sec. I. Cuadro 18'!A1" display="Sec. I. Cuadro 18"/>
    <hyperlink ref="B39" location="'Sec. I. Cuadro 19'!A1" display="Sec. I. Cuadro 19"/>
    <hyperlink ref="B41" location="'Sec. I. Cuadro 20'!A1" display="Sec. I. Cuadro 20"/>
    <hyperlink ref="B43" location="'Sec. I. Cuadro 21'!A1" display="Sec. I. Cuadro 21"/>
    <hyperlink ref="B46" location="'Sec. I. Cuadro 22'!A1" display="Sec. I. Cuadro 22"/>
    <hyperlink ref="B47" location="'Sec. I. Cuadro 22.1'!A1" display="Sec. I. Cuadro 22.1"/>
    <hyperlink ref="B48" location="'Sec. I. Cuadro 22.1.1'!A1" display="Sec. I. Cuadro 22.1.1"/>
    <hyperlink ref="B49" location="'Sec. I. Cuadro 22.1.2'!A1" display="Sec. I. Cuadro 22.1.2"/>
    <hyperlink ref="B50" location="'Sec. I. Cuadro 22.2'!A1" display="Sec. I. Cuadro 22.2"/>
    <hyperlink ref="B51" location="'Sec. I. Cuadro 22.2.1'!A1" display="Sec. I. Cuadro 22.2.1"/>
    <hyperlink ref="B52" location="'Sec. I. Cuadro 22.2.2'!A1" display="Sec. I. Cuadro 22.2.2"/>
    <hyperlink ref="B54" location="'Sec. I. Cuadro 23'!A1" display="Sec. I. Cuadro 23"/>
    <hyperlink ref="B55" location="'Sec. I. Cuadro 24'!A1" display="Sec. I. Cuadro 24"/>
    <hyperlink ref="B56" location="'Sec. I. Cuadro 24.1'!A1" display="Sec. I. Cuadro 24.1"/>
    <hyperlink ref="B57" location="'Sec. I. Cuadro 24.2'!A1" display="Sec. I. Cuadro 24.2"/>
    <hyperlink ref="B59" location="'Sec. I. Cuadro 25'!A1" display="Sec. I. Cuadro 25"/>
    <hyperlink ref="B61" location="'Sec. I. Cuadro 26'!A1" display="Sec. I. Cuadro 26"/>
    <hyperlink ref="B62" location="'Sec. I. Cuadro 27'!A1" display="Sec. I. Cuadro 27"/>
    <hyperlink ref="B64" location="'Sec. I. Cuadro 28'!A1" display="Sec. I. Cuadro 28"/>
    <hyperlink ref="B66" location="'Sec. I. Cuadro 29'!A1" display="Sec. I. Cuadro 29"/>
    <hyperlink ref="B68" location="'Sec. I. Cuadro 30'!A1" display="Sec. I. Cuadro 30"/>
    <hyperlink ref="B72" location="'Sec. II. Cuadro 1'!A1" display="'Sec. II. Cuadro 1'!A1"/>
    <hyperlink ref="B73" location="'Sec. II. Cuadro 2'!A1" display="'Sec. II. Cuadro 2"/>
    <hyperlink ref="B74" location="'Sec. II. Cuadro 3'!A1" display="'Sec. II. Cuadro 3"/>
    <hyperlink ref="B76" location="'Sec. II. Cuadro 4'!A1" display="'Sec. II. Cuadro 4"/>
    <hyperlink ref="B77" location="'Sec. II. Cuadro 5'!A1" display="'Sec. II. Cuadro 5"/>
    <hyperlink ref="B78" location="'Sec. II. Cuadro 6'!A1" display="'Sec. II. Cuadro 6"/>
    <hyperlink ref="B80" location="'Sec. II. Cuadro 7'!A1" display="'Sec. II. Cuadro 7"/>
  </hyperlinks>
  <pageMargins left="0.7" right="0.7" top="0.75" bottom="0.75" header="0.3" footer="0.3"/>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3"/>
  <sheetViews>
    <sheetView showGridLines="0" zoomScaleNormal="100" workbookViewId="0"/>
  </sheetViews>
  <sheetFormatPr baseColWidth="10" defaultColWidth="0" defaultRowHeight="12.75" zeroHeight="1"/>
  <cols>
    <col min="1" max="1" width="33.140625" customWidth="1"/>
    <col min="2" max="2" width="14" customWidth="1"/>
    <col min="3" max="3" width="19.42578125" customWidth="1"/>
    <col min="4" max="4" width="3.140625" customWidth="1"/>
    <col min="5" max="5" width="12" hidden="1" customWidth="1"/>
    <col min="6" max="6" width="24.28515625" hidden="1" customWidth="1"/>
    <col min="7" max="11" width="0" hidden="1" customWidth="1"/>
    <col min="12" max="16384" width="11.42578125" hidden="1"/>
  </cols>
  <sheetData>
    <row r="1" spans="1:11" ht="13.35" customHeight="1">
      <c r="A1" s="471" t="s">
        <v>11</v>
      </c>
      <c r="B1" s="472"/>
      <c r="C1" s="472"/>
      <c r="D1" s="307"/>
    </row>
    <row r="2" spans="1:11">
      <c r="A2" s="471" t="s">
        <v>443</v>
      </c>
      <c r="B2" s="472"/>
      <c r="C2" s="472"/>
      <c r="D2" s="307"/>
    </row>
    <row r="3" spans="1:11">
      <c r="A3" s="751" t="s">
        <v>13</v>
      </c>
      <c r="B3" s="489"/>
      <c r="C3" s="489"/>
      <c r="D3" s="307"/>
    </row>
    <row r="4" spans="1:11" ht="13.5" thickBot="1">
      <c r="A4" s="462" t="s">
        <v>2</v>
      </c>
      <c r="B4" s="462"/>
      <c r="C4" s="462"/>
      <c r="D4" s="307"/>
    </row>
    <row r="5" spans="1:11" ht="14.1" customHeight="1" thickTop="1">
      <c r="A5" s="310" t="s">
        <v>42</v>
      </c>
      <c r="B5" s="40"/>
      <c r="C5" s="1139">
        <v>20000.089019999999</v>
      </c>
      <c r="D5" s="307"/>
    </row>
    <row r="6" spans="1:11" ht="14.1" customHeight="1">
      <c r="A6" s="274" t="s">
        <v>179</v>
      </c>
      <c r="B6" s="40"/>
      <c r="C6" s="1139">
        <v>11600.051631599999</v>
      </c>
      <c r="D6" s="193"/>
      <c r="E6" s="193"/>
    </row>
    <row r="7" spans="1:11" ht="37.35" customHeight="1">
      <c r="A7" s="459" t="s">
        <v>52</v>
      </c>
      <c r="B7" s="497" t="s">
        <v>177</v>
      </c>
      <c r="C7" s="480" t="s">
        <v>479</v>
      </c>
      <c r="D7" s="193"/>
      <c r="E7" s="193"/>
      <c r="F7" s="184"/>
      <c r="G7" s="154"/>
      <c r="H7" s="154"/>
      <c r="I7" s="154"/>
      <c r="J7" s="154"/>
      <c r="K7" s="154"/>
    </row>
    <row r="8" spans="1:11" s="24" customFormat="1" ht="14.1" customHeight="1">
      <c r="A8" s="478" t="s">
        <v>138</v>
      </c>
      <c r="B8" s="1161">
        <v>21.273316000000001</v>
      </c>
      <c r="C8" s="956">
        <v>2467.7156397534236</v>
      </c>
      <c r="D8" s="193"/>
      <c r="E8" s="193"/>
      <c r="F8" s="192"/>
      <c r="G8" s="153"/>
      <c r="H8" s="193"/>
      <c r="I8" s="193"/>
      <c r="J8" s="193"/>
      <c r="K8" s="153"/>
    </row>
    <row r="9" spans="1:11" s="24" customFormat="1" ht="14.1" customHeight="1">
      <c r="A9" s="478" t="s">
        <v>139</v>
      </c>
      <c r="B9" s="1161">
        <v>7.6268820000000002</v>
      </c>
      <c r="C9" s="956">
        <v>884.72224988120661</v>
      </c>
      <c r="D9" s="193"/>
      <c r="E9" s="193"/>
      <c r="F9" s="192"/>
      <c r="G9" s="153"/>
      <c r="H9" s="193"/>
      <c r="I9" s="193"/>
      <c r="J9" s="153"/>
      <c r="K9" s="153"/>
    </row>
    <row r="10" spans="1:11" s="24" customFormat="1" ht="14.1" customHeight="1">
      <c r="A10" s="478" t="s">
        <v>140</v>
      </c>
      <c r="B10" s="1161">
        <v>15.813225000000001</v>
      </c>
      <c r="C10" s="956">
        <v>1834.342264621079</v>
      </c>
      <c r="D10" s="193"/>
      <c r="E10" s="193"/>
      <c r="F10" s="192"/>
      <c r="G10" s="153"/>
      <c r="H10" s="193"/>
      <c r="I10" s="193"/>
      <c r="J10" s="153"/>
      <c r="K10" s="153"/>
    </row>
    <row r="11" spans="1:11" s="24" customFormat="1" ht="14.1" customHeight="1">
      <c r="A11" s="478" t="s">
        <v>141</v>
      </c>
      <c r="B11" s="1161">
        <v>3.1774839999999998</v>
      </c>
      <c r="C11" s="956">
        <v>368.58978458582891</v>
      </c>
      <c r="D11" s="193"/>
      <c r="E11" s="193"/>
      <c r="F11" s="192"/>
      <c r="G11" s="153"/>
      <c r="H11" s="193"/>
      <c r="I11" s="193"/>
      <c r="J11" s="153"/>
      <c r="K11" s="153"/>
    </row>
    <row r="12" spans="1:11" s="24" customFormat="1" ht="14.1" customHeight="1">
      <c r="A12" s="478" t="s">
        <v>142</v>
      </c>
      <c r="B12" s="1161">
        <v>1.4985269999999999</v>
      </c>
      <c r="C12" s="956">
        <v>173.8299057134665</v>
      </c>
      <c r="D12" s="193"/>
      <c r="E12" s="193"/>
      <c r="F12" s="192"/>
      <c r="G12" s="153"/>
      <c r="H12" s="193"/>
      <c r="I12" s="193"/>
      <c r="J12" s="153"/>
      <c r="K12" s="153"/>
    </row>
    <row r="13" spans="1:11" s="24" customFormat="1" ht="14.1" customHeight="1">
      <c r="A13" s="478" t="s">
        <v>143</v>
      </c>
      <c r="B13" s="1161">
        <v>0.63007400000000002</v>
      </c>
      <c r="C13" s="956">
        <v>73.088909317287374</v>
      </c>
      <c r="D13" s="193"/>
      <c r="E13" s="193"/>
      <c r="F13" s="192"/>
      <c r="G13" s="153"/>
      <c r="H13" s="193"/>
      <c r="I13" s="193"/>
      <c r="J13" s="153"/>
      <c r="K13" s="153"/>
    </row>
    <row r="14" spans="1:11" s="24" customFormat="1" ht="14.1" customHeight="1">
      <c r="A14" s="478" t="s">
        <v>144</v>
      </c>
      <c r="B14" s="1161">
        <v>2.8835220000000001</v>
      </c>
      <c r="C14" s="956">
        <v>334.49004080854496</v>
      </c>
      <c r="D14" s="193"/>
      <c r="E14" s="193"/>
      <c r="F14" s="192"/>
      <c r="G14" s="153"/>
      <c r="H14" s="193"/>
      <c r="I14" s="193"/>
      <c r="J14" s="153"/>
      <c r="K14" s="153"/>
    </row>
    <row r="15" spans="1:11" s="24" customFormat="1" ht="14.1" customHeight="1">
      <c r="A15" s="478" t="s">
        <v>145</v>
      </c>
      <c r="B15" s="1161">
        <v>10.855491000000001</v>
      </c>
      <c r="C15" s="956">
        <v>1259.2425608636911</v>
      </c>
      <c r="D15" s="193"/>
      <c r="E15" s="193"/>
      <c r="F15" s="192"/>
      <c r="G15" s="153"/>
      <c r="H15" s="193"/>
      <c r="I15" s="193"/>
      <c r="J15" s="153"/>
      <c r="K15" s="153"/>
    </row>
    <row r="16" spans="1:11" s="24" customFormat="1" ht="14.1" customHeight="1">
      <c r="A16" s="478" t="s">
        <v>146</v>
      </c>
      <c r="B16" s="1161">
        <v>2.8231639999999998</v>
      </c>
      <c r="C16" s="956">
        <v>327.48848164474379</v>
      </c>
      <c r="D16" s="193"/>
      <c r="E16" s="193"/>
      <c r="F16" s="192"/>
      <c r="G16" s="153"/>
      <c r="H16" s="193"/>
      <c r="I16" s="193"/>
      <c r="J16" s="153"/>
      <c r="K16" s="153"/>
    </row>
    <row r="17" spans="1:11" s="24" customFormat="1" ht="14.1" customHeight="1">
      <c r="A17" s="478" t="s">
        <v>147</v>
      </c>
      <c r="B17" s="1161">
        <v>3.1143270000000003</v>
      </c>
      <c r="C17" s="956">
        <v>361.26353997685931</v>
      </c>
      <c r="D17" s="193"/>
      <c r="E17" s="193"/>
      <c r="F17" s="192"/>
      <c r="G17" s="153"/>
      <c r="H17" s="193"/>
      <c r="I17" s="193"/>
      <c r="J17" s="153"/>
      <c r="K17" s="153"/>
    </row>
    <row r="18" spans="1:11" s="24" customFormat="1" ht="14.1" customHeight="1">
      <c r="A18" s="478" t="s">
        <v>148</v>
      </c>
      <c r="B18" s="1161">
        <v>3.504375</v>
      </c>
      <c r="C18" s="956">
        <v>406.50930936488248</v>
      </c>
      <c r="D18" s="193"/>
      <c r="E18" s="193"/>
      <c r="F18" s="192"/>
      <c r="G18" s="153"/>
      <c r="H18" s="193"/>
      <c r="I18" s="193"/>
      <c r="J18" s="153"/>
      <c r="K18" s="153"/>
    </row>
    <row r="19" spans="1:11" s="24" customFormat="1" ht="14.1" customHeight="1">
      <c r="A19" s="478" t="s">
        <v>149</v>
      </c>
      <c r="B19" s="1161">
        <v>1.435333</v>
      </c>
      <c r="C19" s="956">
        <v>166.49936908539323</v>
      </c>
      <c r="D19" s="193"/>
      <c r="E19" s="193"/>
      <c r="F19" s="192"/>
      <c r="G19" s="153"/>
      <c r="H19" s="193"/>
      <c r="I19" s="193"/>
      <c r="J19" s="153"/>
      <c r="K19" s="153"/>
    </row>
    <row r="20" spans="1:11" s="24" customFormat="1" ht="14.1" customHeight="1">
      <c r="A20" s="478" t="s">
        <v>150</v>
      </c>
      <c r="B20" s="1161">
        <v>3.829358</v>
      </c>
      <c r="C20" s="956">
        <v>444.20750515880513</v>
      </c>
      <c r="D20" s="193"/>
      <c r="E20" s="193"/>
      <c r="F20" s="192"/>
      <c r="G20" s="153"/>
      <c r="H20" s="193"/>
      <c r="I20" s="193"/>
      <c r="J20" s="153"/>
      <c r="K20" s="153"/>
    </row>
    <row r="21" spans="1:11" s="24" customFormat="1" ht="14.1" customHeight="1">
      <c r="A21" s="478" t="s">
        <v>151</v>
      </c>
      <c r="B21" s="1161">
        <v>15.958222999999998</v>
      </c>
      <c r="C21" s="956">
        <v>1851.1621074858663</v>
      </c>
      <c r="D21" s="193"/>
      <c r="E21" s="193"/>
      <c r="F21" s="88"/>
      <c r="H21" s="193"/>
      <c r="I21" s="193"/>
    </row>
    <row r="22" spans="1:11" s="24" customFormat="1" ht="14.1" customHeight="1">
      <c r="A22" s="478" t="s">
        <v>152</v>
      </c>
      <c r="B22" s="1161">
        <v>5.5766990000000005</v>
      </c>
      <c r="C22" s="957">
        <v>646.89996333892088</v>
      </c>
      <c r="D22" s="193"/>
      <c r="E22" s="193"/>
      <c r="F22" s="88"/>
      <c r="H22" s="193"/>
      <c r="I22" s="193"/>
    </row>
    <row r="23" spans="1:11" s="24" customFormat="1" ht="16.5" customHeight="1">
      <c r="A23" s="461" t="s">
        <v>4</v>
      </c>
      <c r="B23" s="1160">
        <v>100.00000000000001</v>
      </c>
      <c r="C23" s="1157">
        <v>11600.051631600001</v>
      </c>
      <c r="D23" s="193"/>
      <c r="E23" s="193"/>
      <c r="F23" s="30"/>
      <c r="H23" s="193"/>
      <c r="I23" s="193"/>
    </row>
    <row r="24" spans="1:11" s="24" customFormat="1" ht="12" customHeight="1">
      <c r="A24" s="493" t="s">
        <v>698</v>
      </c>
      <c r="B24" s="40"/>
      <c r="C24" s="40"/>
      <c r="D24" s="193"/>
      <c r="E24" s="193"/>
    </row>
    <row r="25" spans="1:11" s="24" customFormat="1"/>
    <row r="26" spans="1:11" s="24" customFormat="1" hidden="1"/>
    <row r="27" spans="1:11" s="24" customFormat="1" hidden="1"/>
    <row r="28" spans="1:11" s="24" customFormat="1" hidden="1"/>
    <row r="29" spans="1:11" s="24" customFormat="1" hidden="1"/>
    <row r="30" spans="1:11" s="24" customFormat="1" hidden="1"/>
    <row r="31" spans="1:11" s="24" customFormat="1" hidden="1"/>
    <row r="32" spans="1:11" s="24" customFormat="1" hidden="1"/>
    <row r="33" s="24" customFormat="1" hidden="1"/>
    <row r="34" s="24" customFormat="1" hidden="1"/>
    <row r="35" s="24" customFormat="1" hidden="1"/>
    <row r="36" s="24" customFormat="1" hidden="1"/>
    <row r="37" s="24" customFormat="1" hidden="1"/>
    <row r="38" s="24" customFormat="1" hidden="1"/>
    <row r="39" s="24" customFormat="1" hidden="1"/>
    <row r="40" s="24" customFormat="1" hidden="1"/>
    <row r="41" s="24" customFormat="1" hidden="1"/>
    <row r="42" s="24" customFormat="1" hidden="1"/>
    <row r="43" s="24" customFormat="1" hidden="1"/>
    <row r="44" s="24" customFormat="1" hidden="1"/>
    <row r="45" s="24" customFormat="1" hidden="1"/>
    <row r="46" s="24" customFormat="1" hidden="1"/>
    <row r="47" s="24" customFormat="1" hidden="1"/>
    <row r="48" s="24" customFormat="1" hidden="1"/>
    <row r="49" s="24" customFormat="1" hidden="1"/>
    <row r="50" s="24" customFormat="1" hidden="1"/>
    <row r="51" s="24" customFormat="1" hidden="1"/>
    <row r="52" s="24" customFormat="1" hidden="1"/>
    <row r="53" s="24" customFormat="1" hidden="1"/>
    <row r="54" s="24" customFormat="1" hidden="1"/>
    <row r="55" s="24" customFormat="1" hidden="1"/>
    <row r="56" s="24" customFormat="1" hidden="1"/>
    <row r="57" s="24" customFormat="1" hidden="1"/>
    <row r="58" s="24" customFormat="1" hidden="1"/>
    <row r="59" s="24" customFormat="1" hidden="1"/>
    <row r="60" s="24" customFormat="1" hidden="1"/>
    <row r="61" s="24" customFormat="1" hidden="1"/>
    <row r="62" s="24" customFormat="1" hidden="1"/>
    <row r="63" s="24" customFormat="1" hidden="1"/>
    <row r="64" s="24" customFormat="1" hidden="1"/>
    <row r="65" s="24" customFormat="1" hidden="1"/>
    <row r="66" s="24" customFormat="1" hidden="1"/>
    <row r="67" s="24" customFormat="1" hidden="1"/>
    <row r="68" s="24" customFormat="1" hidden="1"/>
    <row r="69" s="24" customFormat="1" hidden="1"/>
    <row r="70" s="24" customFormat="1" hidden="1"/>
    <row r="71" s="24" customFormat="1" hidden="1"/>
    <row r="72" s="24" customFormat="1" hidden="1"/>
    <row r="73" s="24" customFormat="1" hidden="1"/>
    <row r="74" s="24" customFormat="1" hidden="1"/>
    <row r="75" s="24" customFormat="1" hidden="1"/>
    <row r="76" s="24" customFormat="1" hidden="1"/>
    <row r="77" s="24" customFormat="1" hidden="1"/>
    <row r="78" s="24" customFormat="1" hidden="1"/>
    <row r="79" s="24" customFormat="1" hidden="1"/>
    <row r="80" s="24" customFormat="1" hidden="1"/>
    <row r="81" s="24" customFormat="1" hidden="1"/>
    <row r="82" s="24" customFormat="1" hidden="1"/>
    <row r="83" s="24" customFormat="1" hidden="1"/>
    <row r="84" s="24" customFormat="1" hidden="1"/>
    <row r="85" s="24" customFormat="1" hidden="1"/>
    <row r="86" s="24" customFormat="1" hidden="1"/>
    <row r="87" s="24" customFormat="1" hidden="1"/>
    <row r="88" s="24" customFormat="1" hidden="1"/>
    <row r="89" s="24" customFormat="1" hidden="1"/>
    <row r="90" s="24" customFormat="1" hidden="1"/>
    <row r="91" s="24" customFormat="1" hidden="1"/>
    <row r="92" s="24" customFormat="1" hidden="1"/>
    <row r="93" s="24" customFormat="1" hidden="1"/>
    <row r="94" s="24" customFormat="1" hidden="1"/>
    <row r="95" s="24" customFormat="1" hidden="1"/>
    <row r="96" s="24" customFormat="1" hidden="1"/>
    <row r="97" s="24" customFormat="1" hidden="1"/>
    <row r="98" s="24" customFormat="1" hidden="1"/>
    <row r="99" s="24" customFormat="1" hidden="1"/>
    <row r="100" s="24" customFormat="1" hidden="1"/>
    <row r="101" s="24" customFormat="1" hidden="1"/>
    <row r="102" s="24" customFormat="1" hidden="1"/>
    <row r="103" s="24" customFormat="1" hidden="1"/>
    <row r="104" s="24" customFormat="1" hidden="1"/>
    <row r="105" s="24" customFormat="1" hidden="1"/>
    <row r="106" s="24" customFormat="1" hidden="1"/>
    <row r="107" s="24" customFormat="1" hidden="1"/>
    <row r="108" s="24" customFormat="1" hidden="1"/>
    <row r="109" s="24" customFormat="1" hidden="1"/>
    <row r="110" s="24" customFormat="1" hidden="1"/>
    <row r="111" s="24" customFormat="1" hidden="1"/>
    <row r="112" s="24" customFormat="1" hidden="1"/>
    <row r="113" s="24" customFormat="1" hidden="1"/>
    <row r="114" s="24" customFormat="1" hidden="1"/>
    <row r="115" s="24" customFormat="1" hidden="1"/>
    <row r="116" s="24" customFormat="1" hidden="1"/>
    <row r="117" s="24" customFormat="1" hidden="1"/>
    <row r="118" s="24" customFormat="1" hidden="1"/>
    <row r="119" s="24" customFormat="1" hidden="1"/>
    <row r="120" s="24" customFormat="1" hidden="1"/>
    <row r="121" s="24" customFormat="1" hidden="1"/>
    <row r="122" s="24" customFormat="1" hidden="1"/>
    <row r="123" s="24" customFormat="1" hidden="1"/>
    <row r="124" s="24" customFormat="1" hidden="1"/>
    <row r="125" s="24" customFormat="1" hidden="1"/>
    <row r="126" s="24" customFormat="1" hidden="1"/>
    <row r="127" s="24" customFormat="1" hidden="1"/>
    <row r="128" s="24" customFormat="1" hidden="1"/>
    <row r="129" s="24" customFormat="1" hidden="1"/>
    <row r="130" s="24" customFormat="1" hidden="1"/>
    <row r="131" s="24" customFormat="1" hidden="1"/>
    <row r="132" s="24" customFormat="1" hidden="1"/>
    <row r="133" s="24" customFormat="1" hidden="1"/>
    <row r="134" s="24" customFormat="1" hidden="1"/>
    <row r="135" s="24" customFormat="1" hidden="1"/>
    <row r="136" s="24" customFormat="1" hidden="1"/>
    <row r="137" s="24" customFormat="1" hidden="1"/>
    <row r="138" s="24" customFormat="1" hidden="1"/>
    <row r="139" s="24" customFormat="1" hidden="1"/>
    <row r="140" s="24" customFormat="1" hidden="1"/>
    <row r="141" s="24" customFormat="1" hidden="1"/>
    <row r="142" s="24" customFormat="1" hidden="1"/>
    <row r="143" s="24" customFormat="1" hidden="1"/>
    <row r="144" s="24" customFormat="1" hidden="1"/>
    <row r="145" s="24" customFormat="1" hidden="1"/>
    <row r="146" s="24" customFormat="1" hidden="1"/>
    <row r="147" s="24" customFormat="1" hidden="1"/>
    <row r="148" s="24" customFormat="1" hidden="1"/>
    <row r="149" s="24" customFormat="1" hidden="1"/>
    <row r="150" s="24" customFormat="1" hidden="1"/>
    <row r="151" s="24" customFormat="1" hidden="1"/>
    <row r="152" s="24" customFormat="1" hidden="1"/>
    <row r="153" s="24" customFormat="1" hidden="1"/>
    <row r="154" s="24" customFormat="1" hidden="1"/>
    <row r="155" s="24" customFormat="1" hidden="1"/>
    <row r="156" s="24" customFormat="1" hidden="1"/>
    <row r="157" s="24" customFormat="1" hidden="1"/>
    <row r="158" s="24" customFormat="1" hidden="1"/>
    <row r="159" s="24" customFormat="1" hidden="1"/>
    <row r="160" s="24" customFormat="1" hidden="1"/>
    <row r="161" s="24" customFormat="1" hidden="1"/>
    <row r="162" s="24" customFormat="1" hidden="1"/>
    <row r="163" s="24" customFormat="1" hidden="1"/>
    <row r="164" s="24" customFormat="1" hidden="1"/>
    <row r="165" s="24" customFormat="1" hidden="1"/>
    <row r="166" s="24" customFormat="1" hidden="1"/>
    <row r="167" s="24" customFormat="1" hidden="1"/>
    <row r="168" s="24" customFormat="1" hidden="1"/>
    <row r="169" s="24" customFormat="1" hidden="1"/>
    <row r="170" s="24" customFormat="1" hidden="1"/>
    <row r="171" s="24" customFormat="1" hidden="1"/>
    <row r="172" s="24" customFormat="1" hidden="1"/>
    <row r="173" s="24" customFormat="1" hidden="1"/>
    <row r="174" s="24" customFormat="1" hidden="1"/>
    <row r="175" s="24" customFormat="1" hidden="1"/>
    <row r="176" s="24" customFormat="1" hidden="1"/>
    <row r="177" s="24" customFormat="1" hidden="1"/>
    <row r="178" s="24" customFormat="1" hidden="1"/>
    <row r="179" s="24" customFormat="1" hidden="1"/>
    <row r="180" s="24" customFormat="1" hidden="1"/>
    <row r="181" s="24" customFormat="1" hidden="1"/>
    <row r="182" s="24" customFormat="1" hidden="1"/>
    <row r="183" s="24" customFormat="1" hidden="1"/>
    <row r="184" s="24" customFormat="1" hidden="1"/>
    <row r="185" s="24" customFormat="1" hidden="1"/>
    <row r="186" s="24" customFormat="1" hidden="1"/>
    <row r="187" s="24" customFormat="1" hidden="1"/>
    <row r="188" s="24" customFormat="1" hidden="1"/>
    <row r="189" s="24" customFormat="1" hidden="1"/>
    <row r="190" s="24" customFormat="1" hidden="1"/>
    <row r="191" s="24" customFormat="1" hidden="1"/>
    <row r="192" s="24" customFormat="1" hidden="1"/>
    <row r="193" s="24" customFormat="1" hidden="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s="24" customFormat="1" hidden="1"/>
    <row r="375" s="24" customFormat="1" hidden="1"/>
    <row r="376" s="24" customFormat="1" hidden="1"/>
    <row r="377" s="24" customFormat="1" hidden="1"/>
    <row r="378" s="24" customFormat="1" hidden="1"/>
    <row r="379" s="24" customFormat="1" hidden="1"/>
    <row r="380" s="24" customFormat="1" hidden="1"/>
    <row r="381" s="24" customFormat="1" hidden="1"/>
    <row r="382" s="24" customFormat="1" hidden="1"/>
    <row r="383" s="24" customFormat="1" hidden="1"/>
    <row r="384" s="24" customFormat="1" hidden="1"/>
    <row r="385" s="24" customFormat="1" hidden="1"/>
    <row r="386" s="24" customFormat="1" hidden="1"/>
    <row r="387" s="24" customFormat="1" hidden="1"/>
    <row r="388" s="24" customFormat="1" hidden="1"/>
    <row r="389" s="24" customFormat="1" hidden="1"/>
    <row r="390" s="24" customFormat="1" hidden="1"/>
    <row r="391" s="24" customFormat="1" hidden="1"/>
    <row r="392" s="24" customFormat="1" hidden="1"/>
    <row r="393" s="24" customFormat="1" hidden="1"/>
    <row r="394" s="24" customFormat="1" hidden="1"/>
    <row r="395" s="24" customFormat="1" hidden="1"/>
    <row r="396" s="24" customFormat="1" hidden="1"/>
    <row r="397" s="24" customFormat="1" hidden="1"/>
    <row r="398" s="24" customFormat="1" hidden="1"/>
    <row r="399" s="24" customFormat="1" hidden="1"/>
    <row r="400" s="24" customFormat="1" hidden="1"/>
    <row r="401" s="24" customFormat="1" hidden="1"/>
    <row r="402" s="24" customFormat="1" hidden="1"/>
    <row r="403" s="24" customFormat="1" hidden="1"/>
    <row r="404" s="24" customFormat="1" hidden="1"/>
    <row r="405" s="24" customFormat="1" hidden="1"/>
    <row r="406" s="24" customFormat="1" hidden="1"/>
    <row r="407" s="24" customFormat="1" hidden="1"/>
    <row r="408" s="24" customFormat="1" hidden="1"/>
    <row r="409" s="24" customFormat="1" hidden="1"/>
    <row r="410" s="24" customFormat="1" hidden="1"/>
    <row r="411" s="24" customFormat="1" hidden="1"/>
    <row r="412" s="24" customFormat="1" hidden="1"/>
    <row r="413" s="24" customFormat="1" hidden="1"/>
    <row r="414" s="24" customFormat="1" hidden="1"/>
    <row r="415" s="24" customFormat="1" hidden="1"/>
    <row r="416" s="24" customFormat="1" hidden="1"/>
    <row r="417" s="24" customFormat="1" hidden="1"/>
    <row r="418" s="24" customFormat="1" hidden="1"/>
    <row r="419" s="24" customFormat="1" hidden="1"/>
    <row r="420" s="24" customFormat="1" hidden="1"/>
    <row r="421" s="24" customFormat="1" hidden="1"/>
    <row r="422" s="24" customFormat="1" hidden="1"/>
    <row r="423" s="24" customFormat="1" hidden="1"/>
    <row r="424" s="24" customFormat="1" hidden="1"/>
    <row r="425" s="24" customFormat="1" hidden="1"/>
    <row r="426" s="24" customFormat="1" hidden="1"/>
    <row r="427" s="24" customFormat="1" hidden="1"/>
    <row r="428" s="24" customFormat="1" hidden="1"/>
    <row r="429" s="24" customFormat="1" hidden="1"/>
    <row r="430" s="24" customFormat="1" hidden="1"/>
    <row r="431" s="24" customFormat="1" hidden="1"/>
    <row r="432" s="24" customFormat="1" hidden="1"/>
    <row r="433" s="24" customFormat="1" hidden="1"/>
    <row r="434" s="24" customFormat="1" hidden="1"/>
    <row r="435" s="24" customFormat="1" hidden="1"/>
    <row r="436" s="24" customFormat="1" hidden="1"/>
    <row r="437" s="24" customFormat="1" hidden="1"/>
    <row r="438" s="24" customFormat="1" hidden="1"/>
    <row r="439" s="24" customFormat="1" hidden="1"/>
    <row r="440" s="24" customFormat="1" hidden="1"/>
    <row r="441" s="24" customFormat="1" hidden="1"/>
    <row r="442" s="24" customFormat="1" hidden="1"/>
    <row r="443" s="24" customFormat="1" hidden="1"/>
    <row r="444" s="24" customFormat="1" hidden="1"/>
    <row r="445" s="24" customFormat="1" hidden="1"/>
    <row r="446" s="24" customFormat="1" hidden="1"/>
    <row r="447" s="24" customFormat="1" hidden="1"/>
    <row r="448" s="24" customFormat="1" hidden="1"/>
    <row r="449" s="24" customFormat="1" hidden="1"/>
    <row r="450" s="24" customFormat="1" hidden="1"/>
    <row r="451" s="24" customFormat="1" hidden="1"/>
    <row r="452" s="24" customFormat="1" hidden="1"/>
    <row r="453" s="24" customFormat="1" hidden="1"/>
    <row r="454" s="24" customFormat="1" hidden="1"/>
    <row r="455" s="24" customFormat="1" hidden="1"/>
    <row r="456" s="24" customFormat="1" hidden="1"/>
    <row r="457" s="24" customFormat="1" hidden="1"/>
    <row r="458" s="24" customFormat="1" hidden="1"/>
    <row r="459" s="24" customFormat="1" hidden="1"/>
    <row r="460" s="24" customFormat="1" hidden="1"/>
    <row r="461" s="24" customFormat="1" hidden="1"/>
    <row r="462" s="24" customFormat="1" hidden="1"/>
    <row r="463" s="24" customFormat="1" hidden="1"/>
    <row r="464" s="24" customFormat="1" hidden="1"/>
    <row r="465" s="24" customFormat="1" hidden="1"/>
    <row r="466" s="24" customFormat="1" hidden="1"/>
    <row r="467" s="24" customFormat="1" hidden="1"/>
    <row r="468" s="24" customFormat="1" hidden="1"/>
    <row r="469" s="24" customFormat="1" hidden="1"/>
    <row r="470" s="24" customFormat="1" hidden="1"/>
    <row r="471" s="24" customFormat="1" hidden="1"/>
    <row r="472" s="24" customFormat="1" hidden="1"/>
    <row r="473" s="24" customFormat="1" hidden="1"/>
    <row r="474" s="24" customFormat="1" hidden="1"/>
    <row r="475" s="24" customFormat="1" hidden="1"/>
    <row r="476" s="24" customFormat="1" hidden="1"/>
    <row r="477" s="24" customFormat="1" hidden="1"/>
    <row r="478" s="24" customFormat="1" hidden="1"/>
    <row r="479" s="24" customFormat="1" hidden="1"/>
    <row r="480" s="24" customFormat="1" hidden="1"/>
    <row r="481" s="24" customFormat="1" hidden="1"/>
    <row r="482" s="24" customFormat="1" hidden="1"/>
    <row r="483" s="24" customFormat="1" hidden="1"/>
    <row r="484" s="24" customFormat="1" hidden="1"/>
    <row r="485" s="24" customFormat="1" hidden="1"/>
    <row r="486" s="24" customFormat="1" hidden="1"/>
    <row r="487" s="24" customFormat="1" hidden="1"/>
    <row r="488" s="24" customFormat="1" hidden="1"/>
    <row r="489" s="24" customFormat="1" hidden="1"/>
    <row r="490" s="24" customFormat="1" hidden="1"/>
    <row r="491" s="24" customFormat="1" hidden="1"/>
    <row r="492" s="24" customFormat="1" hidden="1"/>
    <row r="493" s="24" customFormat="1" hidden="1"/>
    <row r="494" s="24" customFormat="1" hidden="1"/>
    <row r="495" s="24" customFormat="1" hidden="1"/>
    <row r="496" s="24" customFormat="1" hidden="1"/>
    <row r="497" s="24" customFormat="1" hidden="1"/>
    <row r="498" s="24" customFormat="1" hidden="1"/>
    <row r="499" s="24" customFormat="1" hidden="1"/>
    <row r="500" s="24" customFormat="1" hidden="1"/>
    <row r="501" s="24" customFormat="1" hidden="1"/>
    <row r="502" s="24" customFormat="1" hidden="1"/>
    <row r="503" s="24" customFormat="1" hidden="1"/>
    <row r="504" s="24" customFormat="1" hidden="1"/>
    <row r="505" s="24" customFormat="1" hidden="1"/>
    <row r="506" s="24" customFormat="1" hidden="1"/>
    <row r="507" s="24" customFormat="1" hidden="1"/>
    <row r="508" s="24" customFormat="1" hidden="1"/>
    <row r="509" s="24" customFormat="1" hidden="1"/>
    <row r="510" s="24" customFormat="1" hidden="1"/>
    <row r="511" s="24" customFormat="1" hidden="1"/>
    <row r="512" s="24" customFormat="1" hidden="1"/>
    <row r="513" s="24" customFormat="1" hidden="1"/>
    <row r="514" s="24" customFormat="1" hidden="1"/>
    <row r="515" s="24" customFormat="1" hidden="1"/>
    <row r="516" s="24" customFormat="1" hidden="1"/>
    <row r="517" s="24" customFormat="1" hidden="1"/>
    <row r="518" s="24" customFormat="1" hidden="1"/>
    <row r="519" s="24" customFormat="1" hidden="1"/>
    <row r="520" s="24" customFormat="1" hidden="1"/>
    <row r="521" s="24" customFormat="1" hidden="1"/>
    <row r="522" s="24" customFormat="1" hidden="1"/>
    <row r="523" s="24" customFormat="1" hidden="1"/>
    <row r="524" s="24" customFormat="1" hidden="1"/>
    <row r="525" s="24" customFormat="1" hidden="1"/>
    <row r="526" s="24" customFormat="1" hidden="1"/>
    <row r="527" s="24" customFormat="1" hidden="1"/>
    <row r="528" s="24" customFormat="1" hidden="1"/>
    <row r="529" s="24" customFormat="1" hidden="1"/>
    <row r="530" s="24" customFormat="1" hidden="1"/>
    <row r="531" s="24" customFormat="1" hidden="1"/>
    <row r="532" s="24" customFormat="1" hidden="1"/>
    <row r="533" s="24" customFormat="1" hidden="1"/>
    <row r="534" s="24" customFormat="1" hidden="1"/>
    <row r="535" s="24" customFormat="1" hidden="1"/>
    <row r="536" s="24" customFormat="1" hidden="1"/>
    <row r="537" s="24" customFormat="1" hidden="1"/>
    <row r="538" s="24" customFormat="1" hidden="1"/>
    <row r="539" s="24" customFormat="1" hidden="1"/>
    <row r="540" s="24" customFormat="1" hidden="1"/>
    <row r="541" s="24" customFormat="1" hidden="1"/>
    <row r="542" s="24" customFormat="1" hidden="1"/>
    <row r="543" s="24" customFormat="1" hidden="1"/>
    <row r="544" s="24" customFormat="1" hidden="1"/>
    <row r="545" s="24" customFormat="1" hidden="1"/>
    <row r="546" s="24" customFormat="1" hidden="1"/>
    <row r="547" s="24" customFormat="1" hidden="1"/>
    <row r="548" s="24" customFormat="1" hidden="1"/>
    <row r="549" s="24" customFormat="1" hidden="1"/>
    <row r="550" s="24" customFormat="1" hidden="1"/>
    <row r="551" s="24" customFormat="1" hidden="1"/>
    <row r="552" s="24" customFormat="1" hidden="1"/>
    <row r="553" s="24" customFormat="1" hidden="1"/>
    <row r="554" s="24" customFormat="1" hidden="1"/>
    <row r="555" s="24" customFormat="1" hidden="1"/>
    <row r="556" s="24" customFormat="1" hidden="1"/>
    <row r="557" s="24" customFormat="1" hidden="1"/>
    <row r="558" s="24" customFormat="1" hidden="1"/>
    <row r="559" s="24" customFormat="1" hidden="1"/>
    <row r="560" s="24" customFormat="1" hidden="1"/>
    <row r="561" s="24" customFormat="1" hidden="1"/>
    <row r="562" s="24" customFormat="1" hidden="1"/>
    <row r="563" s="24" customFormat="1" hidden="1"/>
    <row r="564" s="24" customFormat="1" hidden="1"/>
    <row r="565" s="24" customFormat="1" hidden="1"/>
    <row r="566" s="24" customFormat="1" hidden="1"/>
    <row r="567" s="24" customFormat="1" hidden="1"/>
    <row r="568" s="24" customFormat="1" hidden="1"/>
    <row r="569" s="24" customFormat="1" hidden="1"/>
    <row r="570" s="24" customFormat="1" hidden="1"/>
    <row r="571" s="24" customFormat="1" hidden="1"/>
    <row r="572" s="24" customFormat="1" hidden="1"/>
    <row r="573" s="24" customFormat="1" hidden="1"/>
    <row r="574" s="24" customFormat="1" hidden="1"/>
    <row r="575" s="24" customFormat="1" hidden="1"/>
    <row r="576" s="24" customFormat="1" hidden="1"/>
    <row r="577" s="24" customFormat="1" hidden="1"/>
    <row r="578" s="24" customFormat="1" hidden="1"/>
    <row r="579" s="24" customFormat="1" hidden="1"/>
    <row r="580" s="24" customFormat="1" hidden="1"/>
    <row r="581" s="24" customFormat="1" hidden="1"/>
    <row r="582" s="24" customFormat="1" hidden="1"/>
    <row r="583" s="24" customFormat="1" hidden="1"/>
    <row r="584" s="24" customFormat="1" hidden="1"/>
    <row r="585" s="24" customFormat="1" hidden="1"/>
    <row r="586" s="24" customFormat="1" hidden="1"/>
    <row r="587" s="24" customFormat="1" hidden="1"/>
    <row r="588" s="24" customFormat="1" hidden="1"/>
    <row r="589" s="24" customFormat="1" hidden="1"/>
    <row r="590" s="24" customFormat="1" hidden="1"/>
    <row r="591" s="24" customFormat="1" hidden="1"/>
    <row r="592" s="24" customFormat="1" hidden="1"/>
    <row r="593" s="24" customFormat="1" hidden="1"/>
    <row r="594" s="24" customFormat="1" hidden="1"/>
    <row r="595" s="24" customFormat="1" hidden="1"/>
    <row r="596" s="24" customFormat="1" hidden="1"/>
    <row r="597" s="24" customFormat="1" hidden="1"/>
    <row r="598" s="24" customFormat="1" hidden="1"/>
    <row r="599" s="24" customFormat="1" hidden="1"/>
    <row r="600" s="24" customFormat="1" hidden="1"/>
    <row r="601" s="24" customFormat="1" hidden="1"/>
    <row r="602" s="24" customFormat="1" hidden="1"/>
    <row r="603" s="24" customFormat="1" hidden="1"/>
    <row r="604" s="24" customFormat="1" hidden="1"/>
    <row r="605" s="24" customFormat="1" hidden="1"/>
    <row r="606" s="24" customFormat="1" hidden="1"/>
    <row r="607" s="24" customFormat="1" hidden="1"/>
    <row r="608" s="24" customFormat="1" hidden="1"/>
    <row r="609" s="24" customFormat="1" hidden="1"/>
    <row r="610" s="24" customFormat="1" hidden="1"/>
    <row r="611" s="24" customFormat="1" hidden="1"/>
    <row r="612" s="24" customFormat="1" hidden="1"/>
    <row r="613" s="24" customFormat="1" hidden="1"/>
    <row r="614" s="24" customFormat="1" hidden="1"/>
    <row r="615" s="24" customFormat="1" hidden="1"/>
    <row r="616" s="24" customFormat="1" hidden="1"/>
    <row r="617" s="24" customFormat="1" hidden="1"/>
    <row r="618" s="24" customFormat="1" hidden="1"/>
    <row r="619" s="24" customFormat="1" hidden="1"/>
    <row r="620" s="24" customFormat="1" hidden="1"/>
    <row r="621" s="24" customFormat="1" hidden="1"/>
    <row r="622" s="24" customFormat="1" hidden="1"/>
    <row r="623" s="24" customFormat="1" hidden="1"/>
    <row r="624" s="24" customFormat="1" hidden="1"/>
    <row r="625" s="24" customFormat="1" hidden="1"/>
    <row r="626" s="24" customFormat="1" hidden="1"/>
    <row r="627" s="24" customFormat="1" hidden="1"/>
    <row r="628" s="24" customFormat="1" hidden="1"/>
    <row r="629" s="24" customFormat="1" hidden="1"/>
    <row r="630" hidden="1"/>
    <row r="631" hidden="1"/>
    <row r="632" hidden="1"/>
    <row r="633"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497"/>
  <sheetViews>
    <sheetView showGridLines="0" zoomScaleNormal="100" workbookViewId="0"/>
  </sheetViews>
  <sheetFormatPr baseColWidth="10" defaultColWidth="0" defaultRowHeight="12.75" zeroHeight="1"/>
  <cols>
    <col min="1" max="1" width="30.5703125" customWidth="1"/>
    <col min="2" max="2" width="14" customWidth="1"/>
    <col min="3" max="3" width="20" customWidth="1"/>
    <col min="4" max="4" width="3.85546875" customWidth="1"/>
    <col min="5" max="5" width="12" hidden="1" customWidth="1"/>
    <col min="6" max="6" width="13" hidden="1" customWidth="1"/>
    <col min="7" max="11" width="0" hidden="1" customWidth="1"/>
    <col min="12" max="16384" width="11.42578125" hidden="1"/>
  </cols>
  <sheetData>
    <row r="1" spans="1:11" ht="13.35" customHeight="1">
      <c r="A1" s="471" t="s">
        <v>11</v>
      </c>
      <c r="B1" s="472"/>
      <c r="C1" s="472"/>
      <c r="D1" s="88"/>
      <c r="E1" s="88"/>
    </row>
    <row r="2" spans="1:11" ht="13.35" customHeight="1">
      <c r="A2" s="471" t="s">
        <v>443</v>
      </c>
      <c r="B2" s="472"/>
      <c r="C2" s="472"/>
      <c r="D2" s="88"/>
      <c r="E2" s="88"/>
    </row>
    <row r="3" spans="1:11" ht="13.35" customHeight="1">
      <c r="A3" s="751" t="s">
        <v>14</v>
      </c>
      <c r="B3" s="489"/>
      <c r="C3" s="489"/>
      <c r="D3" s="88"/>
      <c r="E3" s="88"/>
    </row>
    <row r="4" spans="1:11" ht="13.35" customHeight="1" thickBot="1">
      <c r="A4" s="462" t="s">
        <v>2</v>
      </c>
      <c r="B4" s="462"/>
      <c r="C4" s="462"/>
      <c r="D4" s="88"/>
      <c r="E4" s="88"/>
    </row>
    <row r="5" spans="1:11" ht="14.1" customHeight="1" thickTop="1">
      <c r="A5" s="310" t="s">
        <v>42</v>
      </c>
      <c r="B5" s="31"/>
      <c r="C5" s="1139">
        <v>306547.94568</v>
      </c>
      <c r="D5" s="88"/>
      <c r="E5" s="88"/>
    </row>
    <row r="6" spans="1:11" ht="14.1" customHeight="1">
      <c r="A6" s="274" t="s">
        <v>179</v>
      </c>
      <c r="B6" s="31"/>
      <c r="C6" s="1139">
        <v>177797.8084944</v>
      </c>
      <c r="D6" s="88"/>
      <c r="E6" s="88"/>
    </row>
    <row r="7" spans="1:11" ht="34.5" customHeight="1">
      <c r="A7" s="459" t="s">
        <v>52</v>
      </c>
      <c r="B7" s="497" t="s">
        <v>177</v>
      </c>
      <c r="C7" s="480" t="s">
        <v>479</v>
      </c>
      <c r="D7" s="88"/>
      <c r="E7" s="88"/>
      <c r="F7" s="184"/>
      <c r="G7" s="154"/>
      <c r="H7" s="154"/>
      <c r="I7" s="154"/>
      <c r="J7" s="154"/>
      <c r="K7" s="154"/>
    </row>
    <row r="8" spans="1:11" s="24" customFormat="1" ht="14.1" customHeight="1">
      <c r="A8" s="478" t="s">
        <v>138</v>
      </c>
      <c r="B8" s="1161">
        <v>17.471057000000002</v>
      </c>
      <c r="C8" s="956">
        <v>31063.156466807468</v>
      </c>
      <c r="D8" s="88"/>
      <c r="E8" s="88"/>
      <c r="F8" s="88"/>
      <c r="H8" s="185"/>
      <c r="I8" s="185"/>
    </row>
    <row r="9" spans="1:11" s="24" customFormat="1" ht="14.1" customHeight="1">
      <c r="A9" s="478" t="s">
        <v>139</v>
      </c>
      <c r="B9" s="1161">
        <v>6.0989940000000002</v>
      </c>
      <c r="C9" s="956">
        <v>10843.877672204946</v>
      </c>
      <c r="D9" s="88"/>
      <c r="E9" s="88"/>
      <c r="F9" s="88"/>
      <c r="H9" s="185"/>
      <c r="I9" s="185"/>
    </row>
    <row r="10" spans="1:11" s="24" customFormat="1" ht="14.1" customHeight="1">
      <c r="A10" s="478" t="s">
        <v>140</v>
      </c>
      <c r="B10" s="1161">
        <v>18.870200000000001</v>
      </c>
      <c r="C10" s="956">
        <v>33550.802058510271</v>
      </c>
      <c r="D10" s="88"/>
      <c r="E10" s="88"/>
      <c r="F10" s="88"/>
      <c r="H10" s="185"/>
      <c r="I10" s="185"/>
    </row>
    <row r="11" spans="1:11" s="24" customFormat="1" ht="14.1" customHeight="1">
      <c r="A11" s="478" t="s">
        <v>141</v>
      </c>
      <c r="B11" s="1161">
        <v>2.3729590000000003</v>
      </c>
      <c r="C11" s="956">
        <v>4219.0690984706298</v>
      </c>
      <c r="D11" s="88"/>
      <c r="E11" s="88"/>
      <c r="F11" s="88"/>
      <c r="H11" s="185"/>
      <c r="I11" s="185"/>
    </row>
    <row r="12" spans="1:11" s="24" customFormat="1" ht="14.1" customHeight="1">
      <c r="A12" s="478" t="s">
        <v>142</v>
      </c>
      <c r="B12" s="1161">
        <v>1.311204</v>
      </c>
      <c r="C12" s="956">
        <v>2331.2919768909128</v>
      </c>
      <c r="D12" s="88"/>
      <c r="E12" s="88"/>
      <c r="F12" s="88"/>
      <c r="H12" s="185"/>
      <c r="I12" s="185"/>
    </row>
    <row r="13" spans="1:11" s="24" customFormat="1" ht="14.1" customHeight="1">
      <c r="A13" s="478" t="s">
        <v>143</v>
      </c>
      <c r="B13" s="1161">
        <v>0.69162400000000002</v>
      </c>
      <c r="C13" s="956">
        <v>1229.692315021309</v>
      </c>
      <c r="D13" s="88"/>
      <c r="E13" s="88"/>
      <c r="F13" s="88"/>
      <c r="H13" s="185"/>
      <c r="I13" s="185"/>
    </row>
    <row r="14" spans="1:11" s="24" customFormat="1" ht="14.1" customHeight="1">
      <c r="A14" s="478" t="s">
        <v>144</v>
      </c>
      <c r="B14" s="1161">
        <v>3.4500629999999997</v>
      </c>
      <c r="C14" s="956">
        <v>6134.1364056761504</v>
      </c>
      <c r="D14" s="88"/>
      <c r="E14" s="88"/>
      <c r="F14" s="88"/>
      <c r="H14" s="185"/>
      <c r="I14" s="185"/>
    </row>
    <row r="15" spans="1:11" s="24" customFormat="1" ht="14.1" customHeight="1">
      <c r="A15" s="478" t="s">
        <v>145</v>
      </c>
      <c r="B15" s="1161">
        <v>11.120006999999999</v>
      </c>
      <c r="C15" s="956">
        <v>19771.128750423872</v>
      </c>
      <c r="D15" s="88"/>
      <c r="E15" s="88"/>
      <c r="F15" s="88"/>
      <c r="H15" s="185"/>
      <c r="I15" s="185"/>
    </row>
    <row r="16" spans="1:11" s="24" customFormat="1" ht="14.1" customHeight="1">
      <c r="A16" s="478" t="s">
        <v>146</v>
      </c>
      <c r="B16" s="1161">
        <v>2.965287</v>
      </c>
      <c r="C16" s="956">
        <v>5272.2153015693393</v>
      </c>
      <c r="D16" s="88"/>
      <c r="E16" s="88"/>
      <c r="F16" s="88"/>
      <c r="H16" s="185"/>
      <c r="I16" s="185"/>
    </row>
    <row r="17" spans="1:9" s="24" customFormat="1" ht="14.1" customHeight="1">
      <c r="A17" s="478" t="s">
        <v>147</v>
      </c>
      <c r="B17" s="1161">
        <v>4.391216</v>
      </c>
      <c r="C17" s="956">
        <v>7807.4858142554513</v>
      </c>
      <c r="D17" s="88"/>
      <c r="E17" s="88"/>
      <c r="F17" s="88"/>
      <c r="H17" s="185"/>
      <c r="I17" s="185"/>
    </row>
    <row r="18" spans="1:9" s="24" customFormat="1" ht="14.1" customHeight="1">
      <c r="A18" s="478" t="s">
        <v>148</v>
      </c>
      <c r="B18" s="1161">
        <v>4.3272880000000002</v>
      </c>
      <c r="C18" s="956">
        <v>7693.8232312411528</v>
      </c>
      <c r="D18" s="88"/>
      <c r="E18" s="88"/>
      <c r="F18" s="88"/>
      <c r="H18" s="185"/>
      <c r="I18" s="185"/>
    </row>
    <row r="19" spans="1:9" s="24" customFormat="1" ht="14.1" customHeight="1">
      <c r="A19" s="478" t="s">
        <v>149</v>
      </c>
      <c r="B19" s="1161">
        <v>2.2234140000000004</v>
      </c>
      <c r="C19" s="956">
        <v>3953.1813657576795</v>
      </c>
      <c r="D19" s="88"/>
      <c r="E19" s="88"/>
      <c r="F19" s="88"/>
      <c r="H19" s="185"/>
      <c r="I19" s="185"/>
    </row>
    <row r="20" spans="1:9" s="24" customFormat="1" ht="14.1" customHeight="1">
      <c r="A20" s="478" t="s">
        <v>150</v>
      </c>
      <c r="B20" s="1161">
        <v>3.0116830000000001</v>
      </c>
      <c r="C20" s="956">
        <v>5354.7063727984005</v>
      </c>
      <c r="D20" s="88"/>
      <c r="E20" s="88"/>
      <c r="F20" s="88"/>
      <c r="H20" s="185"/>
      <c r="I20" s="185"/>
    </row>
    <row r="21" spans="1:9" s="24" customFormat="1" ht="14.1" customHeight="1">
      <c r="A21" s="478" t="s">
        <v>151</v>
      </c>
      <c r="B21" s="1161">
        <v>15.845677</v>
      </c>
      <c r="C21" s="956">
        <v>28173.266447101189</v>
      </c>
      <c r="D21" s="88"/>
      <c r="E21" s="88"/>
      <c r="F21" s="88"/>
      <c r="H21" s="185"/>
      <c r="I21" s="185"/>
    </row>
    <row r="22" spans="1:9" s="24" customFormat="1" ht="14.1" customHeight="1">
      <c r="A22" s="478" t="s">
        <v>152</v>
      </c>
      <c r="B22" s="1161">
        <v>5.8493269999999997</v>
      </c>
      <c r="C22" s="957">
        <v>10399.975217671232</v>
      </c>
      <c r="D22" s="88"/>
      <c r="E22" s="88"/>
      <c r="F22" s="276"/>
      <c r="H22" s="185"/>
      <c r="I22" s="185"/>
    </row>
    <row r="23" spans="1:9" s="24" customFormat="1" ht="15" customHeight="1">
      <c r="A23" s="461" t="s">
        <v>4</v>
      </c>
      <c r="B23" s="1160">
        <v>100</v>
      </c>
      <c r="C23" s="1157">
        <v>177797.8084944</v>
      </c>
      <c r="D23" s="88"/>
      <c r="E23" s="88"/>
      <c r="F23" s="30"/>
      <c r="H23" s="185"/>
      <c r="I23" s="185"/>
    </row>
    <row r="24" spans="1:9" s="24" customFormat="1" ht="12" customHeight="1">
      <c r="A24" s="493" t="s">
        <v>698</v>
      </c>
      <c r="B24" s="40"/>
      <c r="C24" s="40"/>
      <c r="D24" s="88"/>
      <c r="E24" s="88"/>
    </row>
    <row r="25" spans="1:9" s="24" customFormat="1">
      <c r="D25" s="88"/>
      <c r="E25" s="88"/>
    </row>
    <row r="26" spans="1:9" s="24" customFormat="1" hidden="1"/>
    <row r="27" spans="1:9" s="24" customFormat="1" hidden="1"/>
    <row r="28" spans="1:9" s="24" customFormat="1" hidden="1"/>
    <row r="29" spans="1:9" s="24" customFormat="1" hidden="1"/>
    <row r="30" spans="1:9" s="24" customFormat="1" hidden="1"/>
    <row r="31" spans="1:9" s="24" customFormat="1" hidden="1"/>
    <row r="32" spans="1:9" s="24" customFormat="1" hidden="1"/>
    <row r="33" s="24" customFormat="1" hidden="1"/>
    <row r="34" s="24" customFormat="1" hidden="1"/>
    <row r="35" s="24" customFormat="1" hidden="1"/>
    <row r="36" s="24" customFormat="1" hidden="1"/>
    <row r="37" s="24" customFormat="1" hidden="1"/>
    <row r="38" s="24" customFormat="1" hidden="1"/>
    <row r="39" s="24" customFormat="1" hidden="1"/>
    <row r="40" s="24" customFormat="1" hidden="1"/>
    <row r="41" s="24" customFormat="1" hidden="1"/>
    <row r="42" s="24" customFormat="1" hidden="1"/>
    <row r="43" s="24" customFormat="1" hidden="1"/>
    <row r="44" s="24" customFormat="1" hidden="1"/>
    <row r="45" s="24" customFormat="1" hidden="1"/>
    <row r="46" s="24" customFormat="1" hidden="1"/>
    <row r="47" s="24" customFormat="1" hidden="1"/>
    <row r="48" s="24" customFormat="1" hidden="1"/>
    <row r="49" s="24" customFormat="1" hidden="1"/>
    <row r="50" s="24" customFormat="1" hidden="1"/>
    <row r="51" s="24" customFormat="1" hidden="1"/>
    <row r="52" s="24" customFormat="1" hidden="1"/>
    <row r="53" s="24" customFormat="1" hidden="1"/>
    <row r="54" s="24" customFormat="1" hidden="1"/>
    <row r="55" s="24" customFormat="1" hidden="1"/>
    <row r="56" s="24" customFormat="1" hidden="1"/>
    <row r="57" s="24" customFormat="1" hidden="1"/>
    <row r="58" s="24" customFormat="1" hidden="1"/>
    <row r="59" s="24" customFormat="1" hidden="1"/>
    <row r="60" s="24" customFormat="1" hidden="1"/>
    <row r="61" s="24" customFormat="1" hidden="1"/>
    <row r="62" s="24" customFormat="1" hidden="1"/>
    <row r="63" s="24" customFormat="1" hidden="1"/>
    <row r="64" s="24" customFormat="1" hidden="1"/>
    <row r="65" s="24" customFormat="1" hidden="1"/>
    <row r="66" s="24" customFormat="1" hidden="1"/>
    <row r="67" s="24" customFormat="1" hidden="1"/>
    <row r="68" s="24" customFormat="1" hidden="1"/>
    <row r="69" s="24" customFormat="1" hidden="1"/>
    <row r="70" s="24" customFormat="1" hidden="1"/>
    <row r="71" s="24" customFormat="1" hidden="1"/>
    <row r="72" s="24" customFormat="1" hidden="1"/>
    <row r="73" s="24" customFormat="1" hidden="1"/>
    <row r="74" s="24" customFormat="1" hidden="1"/>
    <row r="75" s="24" customFormat="1" hidden="1"/>
    <row r="76" s="24" customFormat="1" hidden="1"/>
    <row r="77" s="24" customFormat="1" hidden="1"/>
    <row r="78" s="24" customFormat="1" hidden="1"/>
    <row r="79" s="24" customFormat="1" hidden="1"/>
    <row r="80" s="24" customFormat="1" hidden="1"/>
    <row r="81" s="24" customFormat="1" hidden="1"/>
    <row r="82" s="24" customFormat="1" hidden="1"/>
    <row r="83" s="24" customFormat="1" hidden="1"/>
    <row r="84" s="24" customFormat="1" hidden="1"/>
    <row r="85" s="24" customFormat="1" hidden="1"/>
    <row r="86" s="24" customFormat="1" hidden="1"/>
    <row r="87" s="24" customFormat="1" hidden="1"/>
    <row r="88" s="24" customFormat="1" hidden="1"/>
    <row r="89" s="24" customFormat="1" hidden="1"/>
    <row r="90" s="24" customFormat="1" hidden="1"/>
    <row r="91" s="24" customFormat="1" hidden="1"/>
    <row r="92" s="24" customFormat="1" hidden="1"/>
    <row r="93" s="24" customFormat="1" hidden="1"/>
    <row r="94" s="24" customFormat="1" hidden="1"/>
    <row r="95" s="24" customFormat="1" hidden="1"/>
    <row r="96" s="24" customFormat="1" hidden="1"/>
    <row r="97" s="24" customFormat="1" hidden="1"/>
    <row r="98" s="24" customFormat="1" hidden="1"/>
    <row r="99" s="24" customFormat="1" hidden="1"/>
    <row r="100" s="24" customFormat="1" hidden="1"/>
    <row r="101" s="24" customFormat="1" hidden="1"/>
    <row r="102" s="24" customFormat="1" hidden="1"/>
    <row r="103" s="24" customFormat="1" hidden="1"/>
    <row r="104" s="24" customFormat="1" hidden="1"/>
    <row r="105" s="24" customFormat="1" hidden="1"/>
    <row r="106" s="24" customFormat="1" hidden="1"/>
    <row r="107" s="24" customFormat="1" hidden="1"/>
    <row r="108" s="24" customFormat="1" hidden="1"/>
    <row r="109" s="24" customFormat="1" hidden="1"/>
    <row r="110" s="24" customFormat="1" hidden="1"/>
    <row r="111" s="24" customFormat="1" hidden="1"/>
    <row r="112" s="24" customFormat="1" hidden="1"/>
    <row r="113" s="24" customFormat="1" hidden="1"/>
    <row r="114" s="24" customFormat="1" hidden="1"/>
    <row r="115" s="24" customFormat="1" hidden="1"/>
    <row r="116" s="24" customFormat="1" hidden="1"/>
    <row r="117" s="24" customFormat="1" hidden="1"/>
    <row r="118" s="24" customFormat="1" hidden="1"/>
    <row r="119" s="24" customFormat="1" hidden="1"/>
    <row r="120" s="24" customFormat="1" hidden="1"/>
    <row r="121" s="24" customFormat="1" hidden="1"/>
    <row r="122" s="24" customFormat="1" hidden="1"/>
    <row r="123" s="24" customFormat="1" hidden="1"/>
    <row r="124" s="24" customFormat="1" hidden="1"/>
    <row r="125" s="24" customFormat="1" hidden="1"/>
    <row r="126" s="24" customFormat="1" hidden="1"/>
    <row r="127" s="24" customFormat="1" hidden="1"/>
    <row r="128" s="24" customFormat="1" hidden="1"/>
    <row r="129" s="24" customFormat="1" hidden="1"/>
    <row r="130" s="24" customFormat="1" hidden="1"/>
    <row r="131" s="24" customFormat="1" hidden="1"/>
    <row r="132" s="24" customFormat="1" hidden="1"/>
    <row r="133" s="24" customFormat="1" hidden="1"/>
    <row r="134" s="24" customFormat="1" hidden="1"/>
    <row r="135" s="24" customFormat="1" hidden="1"/>
    <row r="136" s="24" customFormat="1" hidden="1"/>
    <row r="137" s="24" customFormat="1" hidden="1"/>
    <row r="138" s="24" customFormat="1" hidden="1"/>
    <row r="139" s="24" customFormat="1" hidden="1"/>
    <row r="140" s="24" customFormat="1" hidden="1"/>
    <row r="141" s="24" customFormat="1" hidden="1"/>
    <row r="142" s="24" customFormat="1" hidden="1"/>
    <row r="143" s="24" customFormat="1" hidden="1"/>
    <row r="144" s="24" customFormat="1" hidden="1"/>
    <row r="145" s="24" customFormat="1" hidden="1"/>
    <row r="146" s="24" customFormat="1" hidden="1"/>
    <row r="147" s="24" customFormat="1" hidden="1"/>
    <row r="148" s="24" customFormat="1" hidden="1"/>
    <row r="149" s="24" customFormat="1" hidden="1"/>
    <row r="150" s="24" customFormat="1" hidden="1"/>
    <row r="151" s="24" customFormat="1" hidden="1"/>
    <row r="152" s="24" customFormat="1" hidden="1"/>
    <row r="153" s="24" customFormat="1" hidden="1"/>
    <row r="154" s="24" customFormat="1" hidden="1"/>
    <row r="155" s="24" customFormat="1" hidden="1"/>
    <row r="156" s="24" customFormat="1" hidden="1"/>
    <row r="157" s="24" customFormat="1" hidden="1"/>
    <row r="158" s="24" customFormat="1" hidden="1"/>
    <row r="159" s="24" customFormat="1" hidden="1"/>
    <row r="160" s="24" customFormat="1" hidden="1"/>
    <row r="161" s="24" customFormat="1" hidden="1"/>
    <row r="162" s="24" customFormat="1" hidden="1"/>
    <row r="163" s="24" customFormat="1" hidden="1"/>
    <row r="164" s="24" customFormat="1" hidden="1"/>
    <row r="165" s="24" customFormat="1" hidden="1"/>
    <row r="166" s="24" customFormat="1" hidden="1"/>
    <row r="167" s="24" customFormat="1" hidden="1"/>
    <row r="168" s="24" customFormat="1" hidden="1"/>
    <row r="169" s="24" customFormat="1" hidden="1"/>
    <row r="170" s="24" customFormat="1" hidden="1"/>
    <row r="171" s="24" customFormat="1" hidden="1"/>
    <row r="172" s="24" customFormat="1" hidden="1"/>
    <row r="173" s="24" customFormat="1" hidden="1"/>
    <row r="174" s="24" customFormat="1" hidden="1"/>
    <row r="175" s="24" customFormat="1" hidden="1"/>
    <row r="176" s="24" customFormat="1" hidden="1"/>
    <row r="177" s="24" customFormat="1" hidden="1"/>
    <row r="178" s="24" customFormat="1" hidden="1"/>
    <row r="179" s="24" customFormat="1" hidden="1"/>
    <row r="180" s="24" customFormat="1" hidden="1"/>
    <row r="181" s="24" customFormat="1" hidden="1"/>
    <row r="182" s="24" customFormat="1" hidden="1"/>
    <row r="183" s="24" customFormat="1" hidden="1"/>
    <row r="184" s="24" customFormat="1" hidden="1"/>
    <row r="185" s="24" customFormat="1" hidden="1"/>
    <row r="186" s="24" customFormat="1" hidden="1"/>
    <row r="187" s="24" customFormat="1" hidden="1"/>
    <row r="188" s="24" customFormat="1" hidden="1"/>
    <row r="189" s="24" customFormat="1" hidden="1"/>
    <row r="190" s="24" customFormat="1" hidden="1"/>
    <row r="191" s="24" customFormat="1" hidden="1"/>
    <row r="192" s="24" customFormat="1" hidden="1"/>
    <row r="193" s="24" customFormat="1" hidden="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s="24" customFormat="1" hidden="1"/>
    <row r="375" s="24" customFormat="1" hidden="1"/>
    <row r="376" s="24" customFormat="1" hidden="1"/>
    <row r="377" s="24" customFormat="1" hidden="1"/>
    <row r="378" s="24" customFormat="1" hidden="1"/>
    <row r="379" s="24" customFormat="1" hidden="1"/>
    <row r="380" s="24" customFormat="1" hidden="1"/>
    <row r="381" s="24" customFormat="1" hidden="1"/>
    <row r="382" s="24" customFormat="1" hidden="1"/>
    <row r="383" s="24" customFormat="1" hidden="1"/>
    <row r="384" s="24" customFormat="1" hidden="1"/>
    <row r="385" s="24" customFormat="1" hidden="1"/>
    <row r="386" s="24" customFormat="1" hidden="1"/>
    <row r="387" s="24" customFormat="1" hidden="1"/>
    <row r="388" s="24" customFormat="1" hidden="1"/>
    <row r="389" s="24" customFormat="1" hidden="1"/>
    <row r="390" s="24" customFormat="1" hidden="1"/>
    <row r="391" s="24" customFormat="1" hidden="1"/>
    <row r="392" s="24" customFormat="1" hidden="1"/>
    <row r="393" s="24" customFormat="1" hidden="1"/>
    <row r="394" s="24" customFormat="1" hidden="1"/>
    <row r="395" s="24" customFormat="1" hidden="1"/>
    <row r="396" s="24" customFormat="1" hidden="1"/>
    <row r="397" s="24" customFormat="1" hidden="1"/>
    <row r="398" s="24" customFormat="1" hidden="1"/>
    <row r="399" s="24" customFormat="1" hidden="1"/>
    <row r="400" s="24" customFormat="1" hidden="1"/>
    <row r="401" s="24" customFormat="1" hidden="1"/>
    <row r="402" s="24" customFormat="1" hidden="1"/>
    <row r="403" s="24" customFormat="1" hidden="1"/>
    <row r="404" s="24" customFormat="1" hidden="1"/>
    <row r="405" s="24" customFormat="1" hidden="1"/>
    <row r="406" s="24" customFormat="1" hidden="1"/>
    <row r="407" s="24" customFormat="1" hidden="1"/>
    <row r="408" s="24" customFormat="1" hidden="1"/>
    <row r="409" s="24" customFormat="1" hidden="1"/>
    <row r="410" s="24" customFormat="1" hidden="1"/>
    <row r="411" s="24" customFormat="1" hidden="1"/>
    <row r="412" s="24" customFormat="1" hidden="1"/>
    <row r="413" s="24" customFormat="1" hidden="1"/>
    <row r="414" s="24" customFormat="1" hidden="1"/>
    <row r="415" s="24" customFormat="1" hidden="1"/>
    <row r="416" s="24" customFormat="1" hidden="1"/>
    <row r="417" s="24" customFormat="1" hidden="1"/>
    <row r="418" s="24" customFormat="1" hidden="1"/>
    <row r="419" s="24" customFormat="1" hidden="1"/>
    <row r="420" s="24" customFormat="1" hidden="1"/>
    <row r="421" s="24" customFormat="1" hidden="1"/>
    <row r="422" s="24" customFormat="1" hidden="1"/>
    <row r="423" s="24" customFormat="1" hidden="1"/>
    <row r="424" s="24" customFormat="1" hidden="1"/>
    <row r="425" s="24" customFormat="1" hidden="1"/>
    <row r="426" s="24" customFormat="1" hidden="1"/>
    <row r="427" s="24" customFormat="1" hidden="1"/>
    <row r="428" s="24" customFormat="1" hidden="1"/>
    <row r="429" s="24" customFormat="1" hidden="1"/>
    <row r="430" s="24" customFormat="1" hidden="1"/>
    <row r="431" s="24" customFormat="1" hidden="1"/>
    <row r="432" s="24" customFormat="1" hidden="1"/>
    <row r="433" s="24" customFormat="1" hidden="1"/>
    <row r="434" s="24" customFormat="1" hidden="1"/>
    <row r="435" s="24" customFormat="1" hidden="1"/>
    <row r="436" s="24" customFormat="1" hidden="1"/>
    <row r="437" s="24" customFormat="1" hidden="1"/>
    <row r="438" s="24" customFormat="1" hidden="1"/>
    <row r="439" s="24" customFormat="1" hidden="1"/>
    <row r="440" s="24" customFormat="1" hidden="1"/>
    <row r="441" s="24" customFormat="1" hidden="1"/>
    <row r="442" s="24" customFormat="1" hidden="1"/>
    <row r="443" s="24" customFormat="1" hidden="1"/>
    <row r="444" s="24" customFormat="1" hidden="1"/>
    <row r="445" s="24" customFormat="1" hidden="1"/>
    <row r="446" s="24" customFormat="1" hidden="1"/>
    <row r="447" s="24" customFormat="1" hidden="1"/>
    <row r="448" s="24" customFormat="1" hidden="1"/>
    <row r="449" s="24" customFormat="1" hidden="1"/>
    <row r="450" s="24" customFormat="1" hidden="1"/>
    <row r="451" s="24" customFormat="1" hidden="1"/>
    <row r="452" s="24" customFormat="1" hidden="1"/>
    <row r="453" s="24" customFormat="1" hidden="1"/>
    <row r="454" s="24" customFormat="1" hidden="1"/>
    <row r="455" s="24" customFormat="1" hidden="1"/>
    <row r="456" s="24" customFormat="1" hidden="1"/>
    <row r="457" s="24" customFormat="1" hidden="1"/>
    <row r="458" s="24" customFormat="1" hidden="1"/>
    <row r="459" s="24" customFormat="1" hidden="1"/>
    <row r="460" s="24" customFormat="1" hidden="1"/>
    <row r="461" s="24" customFormat="1" hidden="1"/>
    <row r="462" s="24" customFormat="1" hidden="1"/>
    <row r="463" s="24" customFormat="1" hidden="1"/>
    <row r="464" s="24" customFormat="1" hidden="1"/>
    <row r="465" s="24" customFormat="1" hidden="1"/>
    <row r="466" s="24" customFormat="1" hidden="1"/>
    <row r="467" s="24" customFormat="1" hidden="1"/>
    <row r="468" s="24" customFormat="1" hidden="1"/>
    <row r="469" s="24" customFormat="1" hidden="1"/>
    <row r="470" s="24" customFormat="1" hidden="1"/>
    <row r="471" s="24" customFormat="1" hidden="1"/>
    <row r="472" s="24" customFormat="1" hidden="1"/>
    <row r="473" s="24" customFormat="1" hidden="1"/>
    <row r="474" s="24" customFormat="1" hidden="1"/>
    <row r="475" s="24" customFormat="1" hidden="1"/>
    <row r="476" s="24" customFormat="1" hidden="1"/>
    <row r="477" s="24" customFormat="1" hidden="1"/>
    <row r="478" s="24" customFormat="1" hidden="1"/>
    <row r="479" s="24" customFormat="1" hidden="1"/>
    <row r="480" s="24" customFormat="1" hidden="1"/>
    <row r="481" s="24" customFormat="1" hidden="1"/>
    <row r="482" s="24" customFormat="1" hidden="1"/>
    <row r="483" s="24" customFormat="1" hidden="1"/>
    <row r="484" s="24" customFormat="1" hidden="1"/>
    <row r="485" s="24" customFormat="1" hidden="1"/>
    <row r="486" s="24" customFormat="1" hidden="1"/>
    <row r="487" s="24" customFormat="1" hidden="1"/>
    <row r="488" s="24" customFormat="1" hidden="1"/>
    <row r="489" s="24" customFormat="1" hidden="1"/>
    <row r="490" s="24" customFormat="1" hidden="1"/>
    <row r="491" s="24" customFormat="1" hidden="1"/>
    <row r="492" s="24" customFormat="1" hidden="1"/>
    <row r="493" s="24" customFormat="1" hidden="1"/>
    <row r="494" hidden="1"/>
    <row r="495" hidden="1"/>
    <row r="496" hidden="1"/>
    <row r="497"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showGridLines="0" zoomScaleNormal="100" workbookViewId="0"/>
  </sheetViews>
  <sheetFormatPr baseColWidth="10" defaultColWidth="0" defaultRowHeight="12.75" zeroHeight="1"/>
  <cols>
    <col min="1" max="1" width="30.5703125" customWidth="1"/>
    <col min="2" max="2" width="14.85546875" customWidth="1"/>
    <col min="3" max="3" width="19.7109375" customWidth="1"/>
    <col min="4" max="4" width="3.28515625" bestFit="1" customWidth="1"/>
    <col min="5" max="5" width="16.5703125" hidden="1" customWidth="1"/>
    <col min="6" max="6" width="13.7109375" hidden="1" customWidth="1"/>
    <col min="7" max="7" width="11.42578125" hidden="1" customWidth="1"/>
    <col min="8" max="9" width="13.7109375" hidden="1" customWidth="1"/>
    <col min="10" max="16384" width="11.42578125" hidden="1"/>
  </cols>
  <sheetData>
    <row r="1" spans="1:9" ht="13.35" customHeight="1">
      <c r="A1" s="471" t="s">
        <v>11</v>
      </c>
      <c r="B1" s="472"/>
      <c r="C1" s="472"/>
      <c r="D1" s="24"/>
      <c r="E1" s="24"/>
    </row>
    <row r="2" spans="1:9" ht="13.35" customHeight="1">
      <c r="A2" s="471" t="s">
        <v>443</v>
      </c>
      <c r="B2" s="472"/>
      <c r="C2" s="472"/>
      <c r="D2" s="24"/>
      <c r="E2" s="24"/>
    </row>
    <row r="3" spans="1:9" ht="13.35" customHeight="1">
      <c r="A3" s="751" t="s">
        <v>26</v>
      </c>
      <c r="B3" s="489"/>
      <c r="C3" s="489"/>
      <c r="D3" s="24"/>
      <c r="E3" s="24"/>
    </row>
    <row r="4" spans="1:9" ht="13.35" customHeight="1" thickBot="1">
      <c r="A4" s="462" t="s">
        <v>2</v>
      </c>
      <c r="B4" s="462"/>
      <c r="C4" s="462"/>
      <c r="D4" s="24"/>
      <c r="E4" s="24"/>
    </row>
    <row r="5" spans="1:9" ht="14.1" customHeight="1" thickTop="1">
      <c r="A5" s="310" t="s">
        <v>42</v>
      </c>
      <c r="B5" s="40"/>
      <c r="C5" s="1139">
        <v>6244536.5807700008</v>
      </c>
      <c r="D5" s="24"/>
      <c r="E5" s="24"/>
    </row>
    <row r="6" spans="1:9" ht="14.1" customHeight="1">
      <c r="A6" s="274" t="s">
        <v>179</v>
      </c>
      <c r="B6" s="40"/>
      <c r="C6" s="1139">
        <v>3621831.2168466002</v>
      </c>
      <c r="D6" s="24"/>
      <c r="E6" s="24"/>
    </row>
    <row r="7" spans="1:9" ht="35.25" customHeight="1">
      <c r="A7" s="459" t="s">
        <v>52</v>
      </c>
      <c r="B7" s="497" t="s">
        <v>723</v>
      </c>
      <c r="C7" s="480" t="s">
        <v>477</v>
      </c>
      <c r="D7" s="24"/>
      <c r="E7" s="24"/>
    </row>
    <row r="8" spans="1:9" s="24" customFormat="1" ht="14.1" customHeight="1">
      <c r="A8" s="478" t="s">
        <v>138</v>
      </c>
      <c r="B8" s="1161">
        <v>20.701717537621509</v>
      </c>
      <c r="C8" s="956">
        <v>749781.26820098306</v>
      </c>
      <c r="F8" s="89"/>
      <c r="H8" s="185"/>
      <c r="I8" s="185"/>
    </row>
    <row r="9" spans="1:9" s="24" customFormat="1" ht="14.1" customHeight="1">
      <c r="A9" s="478" t="s">
        <v>139</v>
      </c>
      <c r="B9" s="1161">
        <v>6.102550263505587</v>
      </c>
      <c r="C9" s="956">
        <v>221024.07046739981</v>
      </c>
      <c r="F9" s="89"/>
      <c r="H9" s="185"/>
      <c r="I9" s="185"/>
    </row>
    <row r="10" spans="1:9" s="24" customFormat="1" ht="14.1" customHeight="1">
      <c r="A10" s="478" t="s">
        <v>140</v>
      </c>
      <c r="B10" s="1161">
        <v>18.082153290769611</v>
      </c>
      <c r="C10" s="956">
        <v>654905.07256314857</v>
      </c>
      <c r="F10" s="89"/>
      <c r="H10" s="185"/>
      <c r="I10" s="185"/>
    </row>
    <row r="11" spans="1:9" s="24" customFormat="1" ht="14.1" customHeight="1">
      <c r="A11" s="478" t="s">
        <v>141</v>
      </c>
      <c r="B11" s="1161">
        <v>2.5679469469733647</v>
      </c>
      <c r="C11" s="956">
        <v>93006.704157540531</v>
      </c>
      <c r="F11" s="89"/>
      <c r="H11" s="185"/>
      <c r="I11" s="185"/>
    </row>
    <row r="12" spans="1:9" s="24" customFormat="1" ht="14.1" customHeight="1">
      <c r="A12" s="478" t="s">
        <v>142</v>
      </c>
      <c r="B12" s="1161">
        <v>1.4794562102591902</v>
      </c>
      <c r="C12" s="956">
        <v>53583.406862743024</v>
      </c>
      <c r="F12" s="89"/>
      <c r="H12" s="185"/>
      <c r="I12" s="185"/>
    </row>
    <row r="13" spans="1:9" s="24" customFormat="1" ht="14.1" customHeight="1">
      <c r="A13" s="478" t="s">
        <v>143</v>
      </c>
      <c r="B13" s="1161">
        <v>0.76941616833383053</v>
      </c>
      <c r="C13" s="956">
        <v>27866.954972179657</v>
      </c>
      <c r="F13" s="89"/>
      <c r="H13" s="185"/>
      <c r="I13" s="185"/>
    </row>
    <row r="14" spans="1:9" s="24" customFormat="1" ht="14.1" customHeight="1">
      <c r="A14" s="478" t="s">
        <v>144</v>
      </c>
      <c r="B14" s="1161">
        <v>3.7215913296426297</v>
      </c>
      <c r="C14" s="956">
        <v>134789.75654045324</v>
      </c>
      <c r="F14" s="89"/>
      <c r="H14" s="185"/>
      <c r="I14" s="185"/>
    </row>
    <row r="15" spans="1:9" s="24" customFormat="1" ht="14.1" customHeight="1">
      <c r="A15" s="478" t="s">
        <v>145</v>
      </c>
      <c r="B15" s="1161">
        <v>12.979176100390575</v>
      </c>
      <c r="C15" s="956">
        <v>470083.85169343906</v>
      </c>
      <c r="F15" s="89"/>
      <c r="H15" s="185"/>
      <c r="I15" s="185"/>
    </row>
    <row r="16" spans="1:9" s="24" customFormat="1" ht="14.1" customHeight="1">
      <c r="A16" s="478" t="s">
        <v>146</v>
      </c>
      <c r="B16" s="1161">
        <v>3.454086701552868</v>
      </c>
      <c r="C16" s="956">
        <v>125101.19041378883</v>
      </c>
      <c r="F16" s="89"/>
      <c r="H16" s="185"/>
      <c r="I16" s="185"/>
    </row>
    <row r="17" spans="1:9" s="24" customFormat="1" ht="14.1" customHeight="1">
      <c r="A17" s="478" t="s">
        <v>147</v>
      </c>
      <c r="B17" s="1161">
        <v>5.1358658389714433</v>
      </c>
      <c r="C17" s="956">
        <v>186012.39221122826</v>
      </c>
      <c r="F17" s="89"/>
      <c r="H17" s="185"/>
      <c r="I17" s="185"/>
    </row>
    <row r="18" spans="1:9" s="24" customFormat="1" ht="14.1" customHeight="1">
      <c r="A18" s="478" t="s">
        <v>148</v>
      </c>
      <c r="B18" s="1161">
        <v>0</v>
      </c>
      <c r="C18" s="956">
        <v>0</v>
      </c>
      <c r="F18" s="89"/>
      <c r="H18" s="185"/>
      <c r="I18" s="185"/>
    </row>
    <row r="19" spans="1:9" s="24" customFormat="1" ht="14.1" customHeight="1">
      <c r="A19" s="478" t="s">
        <v>149</v>
      </c>
      <c r="B19" s="1161">
        <v>2.6292242586364085</v>
      </c>
      <c r="C19" s="956">
        <v>95226.064960197036</v>
      </c>
      <c r="F19" s="89"/>
      <c r="H19" s="185"/>
      <c r="I19" s="185"/>
    </row>
    <row r="20" spans="1:9" s="24" customFormat="1" ht="14.1" customHeight="1">
      <c r="A20" s="478" t="s">
        <v>150</v>
      </c>
      <c r="B20" s="1161">
        <v>3.0049137762913203</v>
      </c>
      <c r="C20" s="956">
        <v>108832.90518904304</v>
      </c>
      <c r="F20" s="89"/>
      <c r="H20" s="185"/>
      <c r="I20" s="185"/>
    </row>
    <row r="21" spans="1:9" s="24" customFormat="1" ht="14.1" customHeight="1">
      <c r="A21" s="478" t="s">
        <v>151</v>
      </c>
      <c r="B21" s="1161">
        <v>13.675119865700436</v>
      </c>
      <c r="C21" s="956">
        <v>495289.76023712923</v>
      </c>
      <c r="F21" s="89"/>
      <c r="H21" s="185"/>
      <c r="I21" s="185"/>
    </row>
    <row r="22" spans="1:9" s="24" customFormat="1" ht="14.1" customHeight="1">
      <c r="A22" s="478" t="s">
        <v>152</v>
      </c>
      <c r="B22" s="1161">
        <v>5.6967817113512336</v>
      </c>
      <c r="C22" s="957">
        <v>206327.81837732694</v>
      </c>
      <c r="F22" s="89"/>
      <c r="H22" s="185"/>
      <c r="I22" s="185"/>
    </row>
    <row r="23" spans="1:9" s="24" customFormat="1" ht="16.5" customHeight="1">
      <c r="A23" s="461" t="s">
        <v>4</v>
      </c>
      <c r="B23" s="1160">
        <v>100.00000000000001</v>
      </c>
      <c r="C23" s="1157">
        <v>3621831.2168466002</v>
      </c>
      <c r="F23" s="30"/>
      <c r="H23" s="185"/>
      <c r="I23" s="185"/>
    </row>
    <row r="24" spans="1:9" s="24" customFormat="1" ht="12" customHeight="1">
      <c r="A24" s="493" t="s">
        <v>698</v>
      </c>
      <c r="B24" s="311"/>
      <c r="C24" s="311"/>
    </row>
    <row r="25" spans="1:9">
      <c r="D25" s="24"/>
      <c r="E25" s="24"/>
    </row>
    <row r="26" spans="1:9" hidden="1">
      <c r="D26" s="24"/>
      <c r="E26" s="24"/>
    </row>
    <row r="27" spans="1:9" hidden="1">
      <c r="D27" s="24"/>
      <c r="E27" s="24"/>
    </row>
    <row r="28" spans="1:9" hidden="1">
      <c r="D28" s="24"/>
      <c r="E28" s="24"/>
    </row>
    <row r="29" spans="1:9" hidden="1">
      <c r="D29" s="24"/>
      <c r="E29" s="24"/>
    </row>
    <row r="30" spans="1:9" hidden="1">
      <c r="D30" s="24"/>
      <c r="E30" s="24"/>
    </row>
    <row r="31" spans="1:9" hidden="1">
      <c r="D31" s="24"/>
      <c r="E31" s="24"/>
    </row>
    <row r="32" spans="1:9" hidden="1">
      <c r="D32" s="24"/>
      <c r="E32" s="2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79"/>
  <sheetViews>
    <sheetView showGridLines="0" zoomScaleNormal="100" workbookViewId="0"/>
  </sheetViews>
  <sheetFormatPr baseColWidth="10" defaultColWidth="0" defaultRowHeight="12.75" zeroHeight="1"/>
  <cols>
    <col min="1" max="1" width="32.42578125" customWidth="1"/>
    <col min="2" max="2" width="22.7109375" customWidth="1"/>
    <col min="3" max="3" width="22.42578125" customWidth="1"/>
    <col min="4" max="4" width="4.140625" customWidth="1"/>
    <col min="5" max="5" width="12.7109375" hidden="1" customWidth="1"/>
    <col min="6" max="6" width="13.42578125" hidden="1" customWidth="1"/>
    <col min="7" max="9" width="0" hidden="1" customWidth="1"/>
    <col min="10" max="16384" width="11.42578125" hidden="1"/>
  </cols>
  <sheetData>
    <row r="1" spans="1:9" ht="13.35" customHeight="1">
      <c r="A1" s="471" t="s">
        <v>11</v>
      </c>
      <c r="B1" s="472"/>
      <c r="C1" s="472"/>
      <c r="D1" s="185"/>
      <c r="E1" s="185"/>
    </row>
    <row r="2" spans="1:9" ht="13.35" customHeight="1">
      <c r="A2" s="471" t="s">
        <v>443</v>
      </c>
      <c r="B2" s="472"/>
      <c r="C2" s="472"/>
      <c r="D2" s="185"/>
      <c r="E2" s="185"/>
    </row>
    <row r="3" spans="1:9" ht="13.35" customHeight="1">
      <c r="A3" s="751" t="s">
        <v>27</v>
      </c>
      <c r="B3" s="489"/>
      <c r="C3" s="489"/>
      <c r="D3" s="185"/>
      <c r="E3" s="185"/>
    </row>
    <row r="4" spans="1:9" ht="13.35" customHeight="1" thickBot="1">
      <c r="A4" s="462" t="s">
        <v>2</v>
      </c>
      <c r="B4" s="462"/>
      <c r="C4" s="462"/>
      <c r="D4" s="185"/>
      <c r="E4" s="185"/>
    </row>
    <row r="5" spans="1:9" ht="14.1" customHeight="1" thickTop="1">
      <c r="A5" s="309" t="s">
        <v>382</v>
      </c>
      <c r="B5" s="40"/>
      <c r="C5" s="1162">
        <v>8502697.3343500011</v>
      </c>
      <c r="D5" s="185"/>
      <c r="E5" s="185"/>
    </row>
    <row r="6" spans="1:9" ht="14.1" customHeight="1">
      <c r="A6" s="274" t="s">
        <v>180</v>
      </c>
      <c r="B6" s="40"/>
      <c r="C6" s="1162">
        <v>4931564.453923</v>
      </c>
      <c r="D6" s="185"/>
      <c r="E6" s="185"/>
    </row>
    <row r="7" spans="1:9" ht="14.1" customHeight="1">
      <c r="A7" s="274" t="s">
        <v>383</v>
      </c>
      <c r="B7" s="311"/>
      <c r="C7" s="1163">
        <v>1832016.34406</v>
      </c>
      <c r="D7" s="185"/>
      <c r="E7" s="185"/>
    </row>
    <row r="8" spans="1:9" ht="14.1" customHeight="1">
      <c r="A8" s="274" t="s">
        <v>181</v>
      </c>
      <c r="B8" s="24"/>
      <c r="C8" s="1162">
        <v>1832016.34406</v>
      </c>
      <c r="D8" s="185"/>
      <c r="E8" s="185"/>
    </row>
    <row r="9" spans="1:9" ht="33.75" customHeight="1">
      <c r="A9" s="459" t="s">
        <v>52</v>
      </c>
      <c r="B9" s="497" t="s">
        <v>724</v>
      </c>
      <c r="C9" s="480" t="s">
        <v>480</v>
      </c>
      <c r="D9" s="185"/>
      <c r="E9" s="185"/>
    </row>
    <row r="10" spans="1:9" s="24" customFormat="1" ht="14.1" customHeight="1">
      <c r="A10" s="478" t="s">
        <v>138</v>
      </c>
      <c r="B10" s="1161">
        <v>18.712092703586258</v>
      </c>
      <c r="C10" s="956">
        <v>1265607.5090005381</v>
      </c>
      <c r="D10" s="185"/>
      <c r="E10" s="185"/>
      <c r="F10" s="89"/>
      <c r="H10" s="185"/>
      <c r="I10" s="185"/>
    </row>
    <row r="11" spans="1:9" s="24" customFormat="1" ht="14.1" customHeight="1">
      <c r="A11" s="478" t="s">
        <v>139</v>
      </c>
      <c r="B11" s="1161">
        <v>7.0552162732030368</v>
      </c>
      <c r="C11" s="956">
        <v>477185.25311053247</v>
      </c>
      <c r="D11" s="185"/>
      <c r="E11" s="185"/>
      <c r="F11" s="89"/>
      <c r="H11" s="185"/>
      <c r="I11" s="185"/>
    </row>
    <row r="12" spans="1:9" s="24" customFormat="1" ht="14.1" customHeight="1">
      <c r="A12" s="478" t="s">
        <v>140</v>
      </c>
      <c r="B12" s="1161">
        <v>17.924570837275493</v>
      </c>
      <c r="C12" s="956">
        <v>1212342.8312708258</v>
      </c>
      <c r="D12" s="185"/>
      <c r="E12" s="185"/>
      <c r="F12" s="89"/>
      <c r="H12" s="185"/>
      <c r="I12" s="185"/>
    </row>
    <row r="13" spans="1:9" s="24" customFormat="1" ht="14.1" customHeight="1">
      <c r="A13" s="478" t="s">
        <v>141</v>
      </c>
      <c r="B13" s="1161">
        <v>2.1526115397111196</v>
      </c>
      <c r="C13" s="956">
        <v>145593.62075506747</v>
      </c>
      <c r="D13" s="185"/>
      <c r="E13" s="185"/>
      <c r="F13" s="89"/>
      <c r="H13" s="185"/>
      <c r="I13" s="185"/>
    </row>
    <row r="14" spans="1:9" s="24" customFormat="1" ht="14.1" customHeight="1">
      <c r="A14" s="478" t="s">
        <v>142</v>
      </c>
      <c r="B14" s="1161">
        <v>1.5309549657897095</v>
      </c>
      <c r="C14" s="956">
        <v>103547.37609191998</v>
      </c>
      <c r="D14" s="185"/>
      <c r="E14" s="185"/>
      <c r="F14" s="89"/>
      <c r="H14" s="185"/>
      <c r="I14" s="185"/>
    </row>
    <row r="15" spans="1:9" s="24" customFormat="1" ht="14.1" customHeight="1">
      <c r="A15" s="478" t="s">
        <v>143</v>
      </c>
      <c r="B15" s="1161">
        <v>0.77284499691408037</v>
      </c>
      <c r="C15" s="956">
        <v>52271.995809453045</v>
      </c>
      <c r="D15" s="185"/>
      <c r="E15" s="185"/>
      <c r="F15" s="89"/>
      <c r="H15" s="185"/>
      <c r="I15" s="185"/>
    </row>
    <row r="16" spans="1:9" s="24" customFormat="1" ht="14.1" customHeight="1">
      <c r="A16" s="478" t="s">
        <v>144</v>
      </c>
      <c r="B16" s="1161">
        <v>4.4084038121561937</v>
      </c>
      <c r="C16" s="956">
        <v>298165.95373654692</v>
      </c>
      <c r="D16" s="185"/>
      <c r="E16" s="185"/>
      <c r="F16" s="89"/>
      <c r="H16" s="185"/>
      <c r="I16" s="185"/>
    </row>
    <row r="17" spans="1:9" s="24" customFormat="1" ht="14.1" customHeight="1">
      <c r="A17" s="478" t="s">
        <v>145</v>
      </c>
      <c r="B17" s="1161">
        <v>11.206339037879891</v>
      </c>
      <c r="C17" s="956">
        <v>757949.79532291729</v>
      </c>
      <c r="D17" s="185"/>
      <c r="E17" s="185"/>
      <c r="F17" s="89"/>
      <c r="H17" s="185"/>
      <c r="I17" s="185"/>
    </row>
    <row r="18" spans="1:9" s="24" customFormat="1" ht="14.1" customHeight="1">
      <c r="A18" s="478" t="s">
        <v>146</v>
      </c>
      <c r="B18" s="1161">
        <v>4.4040060939519776</v>
      </c>
      <c r="C18" s="956">
        <v>297868.51051253715</v>
      </c>
      <c r="D18" s="185"/>
      <c r="E18" s="185"/>
      <c r="F18" s="89"/>
      <c r="H18" s="185"/>
      <c r="I18" s="185"/>
    </row>
    <row r="19" spans="1:9" s="24" customFormat="1" ht="14.1" customHeight="1">
      <c r="A19" s="478" t="s">
        <v>147</v>
      </c>
      <c r="B19" s="1161">
        <v>6.5376977257201805</v>
      </c>
      <c r="C19" s="956">
        <v>442182.46800698148</v>
      </c>
      <c r="D19" s="185"/>
      <c r="E19" s="185"/>
      <c r="F19" s="89"/>
      <c r="H19" s="185"/>
      <c r="I19" s="185"/>
    </row>
    <row r="20" spans="1:9" s="24" customFormat="1" ht="14.1" customHeight="1">
      <c r="A20" s="478" t="s">
        <v>148</v>
      </c>
      <c r="B20" s="1161">
        <v>0</v>
      </c>
      <c r="C20" s="956">
        <v>0</v>
      </c>
      <c r="D20" s="185"/>
      <c r="E20" s="185"/>
      <c r="F20" s="89"/>
      <c r="H20" s="185"/>
      <c r="I20" s="185"/>
    </row>
    <row r="21" spans="1:9" s="24" customFormat="1" ht="14.1" customHeight="1">
      <c r="A21" s="478" t="s">
        <v>149</v>
      </c>
      <c r="B21" s="1161">
        <v>3.1941682765610824</v>
      </c>
      <c r="C21" s="956">
        <v>216040.1522087499</v>
      </c>
      <c r="D21" s="185"/>
      <c r="E21" s="185"/>
      <c r="F21" s="89"/>
      <c r="H21" s="185"/>
      <c r="I21" s="185"/>
    </row>
    <row r="22" spans="1:9" s="24" customFormat="1" ht="14.1" customHeight="1">
      <c r="A22" s="478" t="s">
        <v>150</v>
      </c>
      <c r="B22" s="1161">
        <v>2.5229709155149185</v>
      </c>
      <c r="C22" s="956">
        <v>170643.17638046292</v>
      </c>
      <c r="D22" s="185"/>
      <c r="E22" s="185"/>
      <c r="F22" s="89"/>
      <c r="H22" s="185"/>
      <c r="I22" s="185"/>
    </row>
    <row r="23" spans="1:9" s="24" customFormat="1" ht="14.1" customHeight="1">
      <c r="A23" s="478" t="s">
        <v>151</v>
      </c>
      <c r="B23" s="1161">
        <v>11.198394696652903</v>
      </c>
      <c r="C23" s="956">
        <v>757412.4733851623</v>
      </c>
      <c r="D23" s="185"/>
      <c r="E23" s="185"/>
      <c r="F23" s="89"/>
      <c r="H23" s="185"/>
      <c r="I23" s="185"/>
    </row>
    <row r="24" spans="1:9" s="24" customFormat="1" ht="14.1" customHeight="1">
      <c r="A24" s="478" t="s">
        <v>152</v>
      </c>
      <c r="B24" s="1161">
        <v>8.3797281250831634</v>
      </c>
      <c r="C24" s="957">
        <v>566769.68239130569</v>
      </c>
      <c r="D24" s="185"/>
      <c r="E24" s="185"/>
      <c r="F24" s="89"/>
      <c r="H24" s="185"/>
      <c r="I24" s="185"/>
    </row>
    <row r="25" spans="1:9" s="24" customFormat="1" ht="17.25" customHeight="1">
      <c r="A25" s="461" t="s">
        <v>4</v>
      </c>
      <c r="B25" s="1160">
        <v>100</v>
      </c>
      <c r="C25" s="1157">
        <v>6763580.797983001</v>
      </c>
      <c r="D25" s="185"/>
      <c r="E25" s="185"/>
      <c r="F25" s="30"/>
      <c r="H25" s="185"/>
      <c r="I25" s="185"/>
    </row>
    <row r="26" spans="1:9" s="24" customFormat="1" ht="12" customHeight="1">
      <c r="A26" s="493" t="s">
        <v>698</v>
      </c>
      <c r="D26" s="185"/>
      <c r="E26" s="185"/>
    </row>
    <row r="27" spans="1:9" s="24" customFormat="1"/>
    <row r="28" spans="1:9" s="24" customFormat="1" hidden="1"/>
    <row r="29" spans="1:9" s="24" customFormat="1" hidden="1"/>
    <row r="30" spans="1:9" s="24" customFormat="1" hidden="1"/>
    <row r="31" spans="1:9" s="24" customFormat="1" hidden="1"/>
    <row r="32" spans="1:9" s="24" customFormat="1" hidden="1"/>
    <row r="33" s="24" customFormat="1" hidden="1"/>
    <row r="34" s="24" customFormat="1" hidden="1"/>
    <row r="35" s="24" customFormat="1" hidden="1"/>
    <row r="36" s="24" customFormat="1" hidden="1"/>
    <row r="37" s="24" customFormat="1" hidden="1"/>
    <row r="38" s="24" customFormat="1" hidden="1"/>
    <row r="39" s="24" customFormat="1" hidden="1"/>
    <row r="40" s="24" customFormat="1" hidden="1"/>
    <row r="41" s="24" customFormat="1" hidden="1"/>
    <row r="42" s="24" customFormat="1" hidden="1"/>
    <row r="43" s="24" customFormat="1" hidden="1"/>
    <row r="44" s="24" customFormat="1" hidden="1"/>
    <row r="45" s="24" customFormat="1" hidden="1"/>
    <row r="46" s="24" customFormat="1" hidden="1"/>
    <row r="47" s="24" customFormat="1" hidden="1"/>
    <row r="48" s="24" customFormat="1" hidden="1"/>
    <row r="49" s="24" customFormat="1" hidden="1"/>
    <row r="50" s="24" customFormat="1" hidden="1"/>
    <row r="51" s="24" customFormat="1" hidden="1"/>
    <row r="52" s="24" customFormat="1" hidden="1"/>
    <row r="53" s="24" customFormat="1" hidden="1"/>
    <row r="54" s="24" customFormat="1" hidden="1"/>
    <row r="55" s="24" customFormat="1" hidden="1"/>
    <row r="56" s="24" customFormat="1" hidden="1"/>
    <row r="57" s="24" customFormat="1" hidden="1"/>
    <row r="58" s="24" customFormat="1" hidden="1"/>
    <row r="59" s="24" customFormat="1" hidden="1"/>
    <row r="60" s="24" customFormat="1" hidden="1"/>
    <row r="61" s="24" customFormat="1" hidden="1"/>
    <row r="62" s="24" customFormat="1" hidden="1"/>
    <row r="63" s="24" customFormat="1" hidden="1"/>
    <row r="64" s="24" customFormat="1" hidden="1"/>
    <row r="65" s="24" customFormat="1" hidden="1"/>
    <row r="66" s="24" customFormat="1" hidden="1"/>
    <row r="67" s="24" customFormat="1" hidden="1"/>
    <row r="68" s="24" customFormat="1" hidden="1"/>
    <row r="69" s="24" customFormat="1" hidden="1"/>
    <row r="70" s="24" customFormat="1" hidden="1"/>
    <row r="71" s="24" customFormat="1" hidden="1"/>
    <row r="72" s="24" customFormat="1" hidden="1"/>
    <row r="73" s="24" customFormat="1" hidden="1"/>
    <row r="74" s="24" customFormat="1" hidden="1"/>
    <row r="75" s="24" customFormat="1" hidden="1"/>
    <row r="76" s="24" customFormat="1" hidden="1"/>
    <row r="77" s="24" customFormat="1" hidden="1"/>
    <row r="78" s="24" customFormat="1" hidden="1"/>
    <row r="79" s="24" customFormat="1" hidden="1"/>
    <row r="80" s="24" customFormat="1" hidden="1"/>
    <row r="81" s="24" customFormat="1" hidden="1"/>
    <row r="82" s="24" customFormat="1" hidden="1"/>
    <row r="83" s="24" customFormat="1" hidden="1"/>
    <row r="84" s="24" customFormat="1" hidden="1"/>
    <row r="85" s="24" customFormat="1" hidden="1"/>
    <row r="86" s="24" customFormat="1" hidden="1"/>
    <row r="87" s="24" customFormat="1" hidden="1"/>
    <row r="88" s="24" customFormat="1" hidden="1"/>
    <row r="89" s="24" customFormat="1" hidden="1"/>
    <row r="90" s="24" customFormat="1" hidden="1"/>
    <row r="91" s="24" customFormat="1" hidden="1"/>
    <row r="92" s="24" customFormat="1" hidden="1"/>
    <row r="93" s="24" customFormat="1" hidden="1"/>
    <row r="94" s="24" customFormat="1" hidden="1"/>
    <row r="95" s="24" customFormat="1" hidden="1"/>
    <row r="96" s="24" customFormat="1" hidden="1"/>
    <row r="97" s="24" customFormat="1" hidden="1"/>
    <row r="98" s="24" customFormat="1" hidden="1"/>
    <row r="99" s="24" customFormat="1" hidden="1"/>
    <row r="100" s="24" customFormat="1" hidden="1"/>
    <row r="101" s="24" customFormat="1" hidden="1"/>
    <row r="102" s="24" customFormat="1" hidden="1"/>
    <row r="103" s="24" customFormat="1" hidden="1"/>
    <row r="104" s="24" customFormat="1" hidden="1"/>
    <row r="105" s="24" customFormat="1" hidden="1"/>
    <row r="106" s="24" customFormat="1" hidden="1"/>
    <row r="107" s="24" customFormat="1" hidden="1"/>
    <row r="108" s="24" customFormat="1" hidden="1"/>
    <row r="109" s="24" customFormat="1" hidden="1"/>
    <row r="110" s="24" customFormat="1" hidden="1"/>
    <row r="111" s="24" customFormat="1" hidden="1"/>
    <row r="112" s="24" customFormat="1" hidden="1"/>
    <row r="113" s="24" customFormat="1" hidden="1"/>
    <row r="114" s="24" customFormat="1" hidden="1"/>
    <row r="115" s="24" customFormat="1" hidden="1"/>
    <row r="116" s="24" customFormat="1" hidden="1"/>
    <row r="117" s="24" customFormat="1" hidden="1"/>
    <row r="118" s="24" customFormat="1" hidden="1"/>
    <row r="119" s="24" customFormat="1" hidden="1"/>
    <row r="120" s="24" customFormat="1" hidden="1"/>
    <row r="121" s="24" customFormat="1" hidden="1"/>
    <row r="122" s="24" customFormat="1" hidden="1"/>
    <row r="123" s="24" customFormat="1" hidden="1"/>
    <row r="124" s="24" customFormat="1" hidden="1"/>
    <row r="125" s="24" customFormat="1" hidden="1"/>
    <row r="126" s="24" customFormat="1" hidden="1"/>
    <row r="127" s="24" customFormat="1" hidden="1"/>
    <row r="128" s="24" customFormat="1" hidden="1"/>
    <row r="129" s="24" customFormat="1" hidden="1"/>
    <row r="130" s="24" customFormat="1" hidden="1"/>
    <row r="131" s="24" customFormat="1" hidden="1"/>
    <row r="132" s="24" customFormat="1" hidden="1"/>
    <row r="133" s="24" customFormat="1" hidden="1"/>
    <row r="134" s="24" customFormat="1" hidden="1"/>
    <row r="135" s="24" customFormat="1" hidden="1"/>
    <row r="136" s="24" customFormat="1" hidden="1"/>
    <row r="137" s="24" customFormat="1" hidden="1"/>
    <row r="138" s="24" customFormat="1" hidden="1"/>
    <row r="139" s="24" customFormat="1" hidden="1"/>
    <row r="140" s="24" customFormat="1" hidden="1"/>
    <row r="141" s="24" customFormat="1" hidden="1"/>
    <row r="142" s="24" customFormat="1" hidden="1"/>
    <row r="143" s="24" customFormat="1" hidden="1"/>
    <row r="144" s="24" customFormat="1" hidden="1"/>
    <row r="145" s="24" customFormat="1" hidden="1"/>
    <row r="146" s="24" customFormat="1" hidden="1"/>
    <row r="147" s="24" customFormat="1" hidden="1"/>
    <row r="148" s="24" customFormat="1" hidden="1"/>
    <row r="149" s="24" customFormat="1" hidden="1"/>
    <row r="150" s="24" customFormat="1" hidden="1"/>
    <row r="151" s="24" customFormat="1" hidden="1"/>
    <row r="152" s="24" customFormat="1" hidden="1"/>
    <row r="153" s="24" customFormat="1" hidden="1"/>
    <row r="154" s="24" customFormat="1" hidden="1"/>
    <row r="155" s="24" customFormat="1" hidden="1"/>
    <row r="156" s="24" customFormat="1" hidden="1"/>
    <row r="157" s="24" customFormat="1" hidden="1"/>
    <row r="158" s="24" customFormat="1" hidden="1"/>
    <row r="159" s="24" customFormat="1" hidden="1"/>
    <row r="160" s="24" customFormat="1" hidden="1"/>
    <row r="161" s="24" customFormat="1" hidden="1"/>
    <row r="162" s="24" customFormat="1" hidden="1"/>
    <row r="163" s="24" customFormat="1" hidden="1"/>
    <row r="164" s="24" customFormat="1" hidden="1"/>
    <row r="165" s="24" customFormat="1" hidden="1"/>
    <row r="166" s="24" customFormat="1" hidden="1"/>
    <row r="167" s="24" customFormat="1" hidden="1"/>
    <row r="168" s="24" customFormat="1" hidden="1"/>
    <row r="169" s="24" customFormat="1" hidden="1"/>
    <row r="170" s="24" customFormat="1" hidden="1"/>
    <row r="171" s="24" customFormat="1" hidden="1"/>
    <row r="172" s="24" customFormat="1" hidden="1"/>
    <row r="173" s="24" customFormat="1" hidden="1"/>
    <row r="174" s="24" customFormat="1" hidden="1"/>
    <row r="175" s="24" customFormat="1" hidden="1"/>
    <row r="176" s="24" customFormat="1" hidden="1"/>
    <row r="177" s="24" customFormat="1" hidden="1"/>
    <row r="178" s="24" customFormat="1" hidden="1"/>
    <row r="179" s="24" customFormat="1" hidden="1"/>
    <row r="180" s="24" customFormat="1" hidden="1"/>
    <row r="181" s="24" customFormat="1" hidden="1"/>
    <row r="182" s="24" customFormat="1" hidden="1"/>
    <row r="183" s="24" customFormat="1" hidden="1"/>
    <row r="184" s="24" customFormat="1" hidden="1"/>
    <row r="185" s="24" customFormat="1" hidden="1"/>
    <row r="186" s="24" customFormat="1" hidden="1"/>
    <row r="187" s="24" customFormat="1" hidden="1"/>
    <row r="188" s="24" customFormat="1" hidden="1"/>
    <row r="189" s="24" customFormat="1" hidden="1"/>
    <row r="190" s="24" customFormat="1" hidden="1"/>
    <row r="191" s="24" customFormat="1" hidden="1"/>
    <row r="192" s="24" customFormat="1" hidden="1"/>
    <row r="193" s="24" customFormat="1" hidden="1"/>
    <row r="194" s="24" customFormat="1" hidden="1"/>
    <row r="195" s="24" customFormat="1" hidden="1"/>
    <row r="196" s="24" customFormat="1" hidden="1"/>
    <row r="197" s="24" customFormat="1" hidden="1"/>
    <row r="198" s="24" customFormat="1" hidden="1"/>
    <row r="199" s="24" customFormat="1" hidden="1"/>
    <row r="200" s="24" customFormat="1" hidden="1"/>
    <row r="201" s="24" customFormat="1" hidden="1"/>
    <row r="202" s="24" customFormat="1" hidden="1"/>
    <row r="203" s="24" customFormat="1" hidden="1"/>
    <row r="204" s="24" customFormat="1" hidden="1"/>
    <row r="205" s="24" customFormat="1" hidden="1"/>
    <row r="206" s="24" customFormat="1" hidden="1"/>
    <row r="207" s="24" customFormat="1" hidden="1"/>
    <row r="208" s="24" customFormat="1" hidden="1"/>
    <row r="209" s="24" customFormat="1" hidden="1"/>
    <row r="210" s="24" customFormat="1" hidden="1"/>
    <row r="211" s="24" customFormat="1" hidden="1"/>
    <row r="212" s="24" customFormat="1" hidden="1"/>
    <row r="213" s="24" customFormat="1" hidden="1"/>
    <row r="214" s="24" customFormat="1" hidden="1"/>
    <row r="215" s="24" customFormat="1" hidden="1"/>
    <row r="216" s="24" customFormat="1" hidden="1"/>
    <row r="217" s="24" customFormat="1" hidden="1"/>
    <row r="218" s="24" customFormat="1" hidden="1"/>
    <row r="219" s="24" customFormat="1" hidden="1"/>
    <row r="220" s="24" customFormat="1" hidden="1"/>
    <row r="221" s="24" customFormat="1" hidden="1"/>
    <row r="222" s="24" customFormat="1" hidden="1"/>
    <row r="223" s="24" customFormat="1" hidden="1"/>
    <row r="224" s="24" customFormat="1" hidden="1"/>
    <row r="225" s="24" customFormat="1" hidden="1"/>
    <row r="226" s="24" customFormat="1" hidden="1"/>
    <row r="227" s="24" customFormat="1" hidden="1"/>
    <row r="228" s="24" customFormat="1" hidden="1"/>
    <row r="229" s="24" customFormat="1" hidden="1"/>
    <row r="230" s="24" customFormat="1" hidden="1"/>
    <row r="231" s="24" customFormat="1" hidden="1"/>
    <row r="232" s="24" customFormat="1" hidden="1"/>
    <row r="233" s="24" customFormat="1" hidden="1"/>
    <row r="234" s="24" customFormat="1" hidden="1"/>
    <row r="235" s="24" customFormat="1" hidden="1"/>
    <row r="236" s="24" customFormat="1" hidden="1"/>
    <row r="237" s="24" customFormat="1" hidden="1"/>
    <row r="238" s="24" customFormat="1" hidden="1"/>
    <row r="239" s="24" customFormat="1" hidden="1"/>
    <row r="240" s="24" customFormat="1" hidden="1"/>
    <row r="241" s="24" customFormat="1" hidden="1"/>
    <row r="242" s="24" customFormat="1" hidden="1"/>
    <row r="243" s="24" customFormat="1" hidden="1"/>
    <row r="244" s="24" customFormat="1" hidden="1"/>
    <row r="245" s="24" customFormat="1" hidden="1"/>
    <row r="246" s="24" customFormat="1" hidden="1"/>
    <row r="247" s="24" customFormat="1" hidden="1"/>
    <row r="248" s="24" customFormat="1" hidden="1"/>
    <row r="249" s="24" customFormat="1" hidden="1"/>
    <row r="250" s="24" customFormat="1" hidden="1"/>
    <row r="251" s="24" customFormat="1" hidden="1"/>
    <row r="252" s="24" customFormat="1" hidden="1"/>
    <row r="253" s="24" customFormat="1" hidden="1"/>
    <row r="254" s="24" customFormat="1" hidden="1"/>
    <row r="255" s="24" customFormat="1" hidden="1"/>
    <row r="256" s="24" customFormat="1" hidden="1"/>
    <row r="257" s="24" customFormat="1" hidden="1"/>
    <row r="258" s="24" customFormat="1" hidden="1"/>
    <row r="259" s="24" customFormat="1" hidden="1"/>
    <row r="260" s="24" customFormat="1" hidden="1"/>
    <row r="261" s="24" customFormat="1" hidden="1"/>
    <row r="262" s="24" customFormat="1" hidden="1"/>
    <row r="263" s="24" customFormat="1" hidden="1"/>
    <row r="264" s="24" customFormat="1" hidden="1"/>
    <row r="265" s="24" customFormat="1" hidden="1"/>
    <row r="266" s="24" customFormat="1" hidden="1"/>
    <row r="267" s="24" customFormat="1" hidden="1"/>
    <row r="268" s="24" customFormat="1" hidden="1"/>
    <row r="269" s="24" customFormat="1" hidden="1"/>
    <row r="270" s="24" customFormat="1" hidden="1"/>
    <row r="271" s="24" customFormat="1" hidden="1"/>
    <row r="272" s="24" customFormat="1" hidden="1"/>
    <row r="273" s="24" customFormat="1" hidden="1"/>
    <row r="274" s="24" customFormat="1" hidden="1"/>
    <row r="275" s="24" customFormat="1" hidden="1"/>
    <row r="276" s="24" customFormat="1" hidden="1"/>
    <row r="277" s="24" customFormat="1" hidden="1"/>
    <row r="278" s="24" customFormat="1" hidden="1"/>
    <row r="279" s="24" customFormat="1" hidden="1"/>
    <row r="280" s="24" customFormat="1" hidden="1"/>
    <row r="281" s="24" customFormat="1" hidden="1"/>
    <row r="282" s="24" customFormat="1" hidden="1"/>
    <row r="283" s="24" customFormat="1" hidden="1"/>
    <row r="284" s="24" customFormat="1" hidden="1"/>
    <row r="285" s="24" customFormat="1" hidden="1"/>
    <row r="286" s="24" customFormat="1" hidden="1"/>
    <row r="287" s="24" customFormat="1" hidden="1"/>
    <row r="288" s="24" customFormat="1" hidden="1"/>
    <row r="289" s="24" customFormat="1" hidden="1"/>
    <row r="290" s="24" customFormat="1" hidden="1"/>
    <row r="291" s="24" customFormat="1" hidden="1"/>
    <row r="292" s="24" customFormat="1" hidden="1"/>
    <row r="293" s="24" customFormat="1" hidden="1"/>
    <row r="294" s="24" customFormat="1" hidden="1"/>
    <row r="295" s="24" customFormat="1" hidden="1"/>
    <row r="296" s="24" customFormat="1" hidden="1"/>
    <row r="297" s="24" customFormat="1" hidden="1"/>
    <row r="298" s="24" customFormat="1" hidden="1"/>
    <row r="299" s="24" customFormat="1" hidden="1"/>
    <row r="300" s="24" customFormat="1" hidden="1"/>
    <row r="301" s="24" customFormat="1" hidden="1"/>
    <row r="302" s="24" customFormat="1" hidden="1"/>
    <row r="303" s="24" customFormat="1" hidden="1"/>
    <row r="304" s="24" customFormat="1" hidden="1"/>
    <row r="305" s="24" customFormat="1" hidden="1"/>
    <row r="306" s="24" customFormat="1" hidden="1"/>
    <row r="307" s="24" customFormat="1" hidden="1"/>
    <row r="308" s="24" customFormat="1" hidden="1"/>
    <row r="309" s="24" customFormat="1" hidden="1"/>
    <row r="310" s="24" customFormat="1" hidden="1"/>
    <row r="311" s="24" customFormat="1" hidden="1"/>
    <row r="312" s="24" customFormat="1" hidden="1"/>
    <row r="313" s="24" customFormat="1" hidden="1"/>
    <row r="314" s="24" customFormat="1" hidden="1"/>
    <row r="315" s="24" customFormat="1" hidden="1"/>
    <row r="316" s="24" customFormat="1" hidden="1"/>
    <row r="317" s="24" customFormat="1" hidden="1"/>
    <row r="318" s="24" customFormat="1" hidden="1"/>
    <row r="319" s="24" customFormat="1" hidden="1"/>
    <row r="320" s="24" customFormat="1" hidden="1"/>
    <row r="321" s="24" customFormat="1" hidden="1"/>
    <row r="322" s="24" customFormat="1" hidden="1"/>
    <row r="323" s="24" customFormat="1" hidden="1"/>
    <row r="324" s="24" customFormat="1" hidden="1"/>
    <row r="325" s="24" customFormat="1" hidden="1"/>
    <row r="326" s="24" customFormat="1" hidden="1"/>
    <row r="327" s="24" customFormat="1" hidden="1"/>
    <row r="328" s="24" customFormat="1" hidden="1"/>
    <row r="329" s="24" customFormat="1" hidden="1"/>
    <row r="330" s="24" customFormat="1" hidden="1"/>
    <row r="331" s="24" customFormat="1" hidden="1"/>
    <row r="332" s="24" customFormat="1" hidden="1"/>
    <row r="333" s="24" customFormat="1" hidden="1"/>
    <row r="334" s="24" customFormat="1" hidden="1"/>
    <row r="335" s="24" customFormat="1" hidden="1"/>
    <row r="336" s="24" customFormat="1" hidden="1"/>
    <row r="337" s="24" customFormat="1" hidden="1"/>
    <row r="338" s="24" customFormat="1" hidden="1"/>
    <row r="339" s="24" customFormat="1" hidden="1"/>
    <row r="340" s="24" customFormat="1" hidden="1"/>
    <row r="341" s="24" customFormat="1" hidden="1"/>
    <row r="342" s="24" customFormat="1" hidden="1"/>
    <row r="343" s="24" customFormat="1" hidden="1"/>
    <row r="344" s="24" customFormat="1" hidden="1"/>
    <row r="345" s="24" customFormat="1" hidden="1"/>
    <row r="346" s="24" customFormat="1" hidden="1"/>
    <row r="347" s="24" customFormat="1" hidden="1"/>
    <row r="348" s="24" customFormat="1" hidden="1"/>
    <row r="349" s="24" customFormat="1" hidden="1"/>
    <row r="350" s="24" customFormat="1" hidden="1"/>
    <row r="351" s="24" customFormat="1" hidden="1"/>
    <row r="352" s="24" customFormat="1" hidden="1"/>
    <row r="353" s="24" customFormat="1" hidden="1"/>
    <row r="354" s="24" customFormat="1" hidden="1"/>
    <row r="355" s="24" customFormat="1" hidden="1"/>
    <row r="356" s="24" customFormat="1" hidden="1"/>
    <row r="357" s="24" customFormat="1" hidden="1"/>
    <row r="358" s="24" customFormat="1" hidden="1"/>
    <row r="359" s="24" customFormat="1" hidden="1"/>
    <row r="360" s="24" customFormat="1" hidden="1"/>
    <row r="361" s="24" customFormat="1" hidden="1"/>
    <row r="362" s="24" customFormat="1" hidden="1"/>
    <row r="363" s="24" customFormat="1" hidden="1"/>
    <row r="364" s="24" customFormat="1" hidden="1"/>
    <row r="365" s="24" customFormat="1" hidden="1"/>
    <row r="366" s="24" customFormat="1" hidden="1"/>
    <row r="367" s="24" customFormat="1" hidden="1"/>
    <row r="368" s="24" customFormat="1" hidden="1"/>
    <row r="369" s="24" customFormat="1" hidden="1"/>
    <row r="370" s="24" customFormat="1" hidden="1"/>
    <row r="371" s="24" customFormat="1" hidden="1"/>
    <row r="372" s="24" customFormat="1" hidden="1"/>
    <row r="373" s="24" customFormat="1" hidden="1"/>
    <row r="374" hidden="1"/>
    <row r="375" hidden="1"/>
    <row r="376" hidden="1"/>
    <row r="377" hidden="1"/>
    <row r="378" hidden="1"/>
    <row r="379" hidden="1"/>
  </sheetData>
  <phoneticPr fontId="0" type="noConversion"/>
  <printOptions horizontalCentered="1"/>
  <pageMargins left="0.75" right="0.75" top="1.5748031496062993" bottom="0.39370078740157483" header="0" footer="0"/>
  <pageSetup paperSize="9" scale="9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2"/>
  <sheetViews>
    <sheetView showGridLines="0" zoomScaleNormal="100" workbookViewId="0"/>
  </sheetViews>
  <sheetFormatPr baseColWidth="10" defaultColWidth="0" defaultRowHeight="12.75" zeroHeight="1"/>
  <cols>
    <col min="1" max="1" width="32.7109375" customWidth="1"/>
    <col min="2" max="2" width="15" customWidth="1"/>
    <col min="3" max="3" width="19.85546875" customWidth="1"/>
    <col min="4" max="4" width="3.28515625" bestFit="1" customWidth="1"/>
    <col min="5" max="8" width="11.42578125" hidden="1" customWidth="1"/>
    <col min="9" max="9" width="14.7109375" hidden="1" customWidth="1"/>
    <col min="10" max="16384" width="11.42578125" hidden="1"/>
  </cols>
  <sheetData>
    <row r="1" spans="1:9" ht="13.35" customHeight="1">
      <c r="A1" s="471" t="s">
        <v>11</v>
      </c>
      <c r="B1" s="472"/>
      <c r="C1" s="472"/>
      <c r="D1" s="90"/>
      <c r="E1" s="90"/>
    </row>
    <row r="2" spans="1:9" ht="13.35" customHeight="1">
      <c r="A2" s="471" t="s">
        <v>443</v>
      </c>
      <c r="B2" s="472"/>
      <c r="C2" s="472"/>
      <c r="D2" s="90"/>
      <c r="E2" s="90"/>
    </row>
    <row r="3" spans="1:9" ht="13.35" customHeight="1">
      <c r="A3" s="751" t="s">
        <v>717</v>
      </c>
      <c r="B3" s="489"/>
      <c r="C3" s="489"/>
      <c r="D3" s="90"/>
      <c r="E3" s="90"/>
    </row>
    <row r="4" spans="1:9" ht="13.35" customHeight="1" thickBot="1">
      <c r="A4" s="462" t="s">
        <v>2</v>
      </c>
      <c r="B4" s="462"/>
      <c r="C4" s="462"/>
      <c r="D4" s="90"/>
      <c r="E4" s="90"/>
    </row>
    <row r="5" spans="1:9" ht="14.1" customHeight="1" thickTop="1">
      <c r="A5" s="309" t="s">
        <v>182</v>
      </c>
      <c r="B5" s="31"/>
      <c r="C5" s="1139">
        <v>1237190.7616099999</v>
      </c>
      <c r="D5" s="90"/>
      <c r="E5" s="90"/>
    </row>
    <row r="6" spans="1:9" ht="14.1" customHeight="1">
      <c r="A6" s="274" t="s">
        <v>493</v>
      </c>
      <c r="B6" s="31"/>
      <c r="C6" s="1139">
        <v>1234922.6892820993</v>
      </c>
      <c r="D6" s="90"/>
      <c r="E6" s="90"/>
    </row>
    <row r="7" spans="1:9" ht="34.5" customHeight="1">
      <c r="A7" s="500" t="s">
        <v>52</v>
      </c>
      <c r="B7" s="501" t="s">
        <v>177</v>
      </c>
      <c r="C7" s="480" t="s">
        <v>477</v>
      </c>
      <c r="D7" s="90"/>
      <c r="E7" s="90"/>
    </row>
    <row r="8" spans="1:9" s="24" customFormat="1" ht="14.1" customHeight="1">
      <c r="A8" s="463" t="s">
        <v>138</v>
      </c>
      <c r="B8" s="1169">
        <v>19.205130881227628</v>
      </c>
      <c r="C8" s="1164">
        <v>237604.10501765739</v>
      </c>
      <c r="D8" s="90"/>
      <c r="E8" s="90"/>
      <c r="F8" s="90"/>
      <c r="H8" s="90"/>
      <c r="I8" s="90"/>
    </row>
    <row r="9" spans="1:9" s="24" customFormat="1" ht="14.1" customHeight="1">
      <c r="A9" s="463" t="s">
        <v>139</v>
      </c>
      <c r="B9" s="1169">
        <v>7.5907121219030342</v>
      </c>
      <c r="C9" s="1164">
        <v>93911.589112594738</v>
      </c>
      <c r="D9" s="90"/>
      <c r="E9" s="90"/>
      <c r="F9" s="90"/>
      <c r="H9" s="90"/>
      <c r="I9" s="90"/>
    </row>
    <row r="10" spans="1:9" s="24" customFormat="1" ht="14.1" customHeight="1">
      <c r="A10" s="463" t="s">
        <v>140</v>
      </c>
      <c r="B10" s="1169">
        <v>16.783314363996027</v>
      </c>
      <c r="C10" s="1164">
        <v>207641.61480332297</v>
      </c>
      <c r="D10" s="90"/>
      <c r="E10" s="90"/>
      <c r="F10" s="90"/>
      <c r="H10" s="90"/>
      <c r="I10" s="90"/>
    </row>
    <row r="11" spans="1:9" s="24" customFormat="1" ht="14.1" customHeight="1">
      <c r="A11" s="463" t="s">
        <v>141</v>
      </c>
      <c r="B11" s="1169">
        <v>3.9012624695852005</v>
      </c>
      <c r="C11" s="1164">
        <v>48266.058859866236</v>
      </c>
      <c r="D11" s="90"/>
      <c r="E11" s="90"/>
      <c r="F11" s="90"/>
      <c r="H11" s="90"/>
      <c r="I11" s="90"/>
    </row>
    <row r="12" spans="1:9" s="24" customFormat="1" ht="14.1" customHeight="1">
      <c r="A12" s="463" t="s">
        <v>142</v>
      </c>
      <c r="B12" s="1169">
        <v>1.7309010710084798</v>
      </c>
      <c r="C12" s="1164">
        <v>21414.548143125456</v>
      </c>
      <c r="D12" s="90"/>
      <c r="E12" s="90"/>
      <c r="F12" s="90"/>
      <c r="H12" s="90"/>
      <c r="I12" s="90"/>
    </row>
    <row r="13" spans="1:9" s="24" customFormat="1" ht="14.1" customHeight="1">
      <c r="A13" s="463" t="s">
        <v>143</v>
      </c>
      <c r="B13" s="1169">
        <v>0.69769677310845246</v>
      </c>
      <c r="C13" s="1164">
        <v>8631.8400209488555</v>
      </c>
      <c r="D13" s="90"/>
      <c r="E13" s="90"/>
      <c r="F13" s="90"/>
      <c r="H13" s="90"/>
      <c r="I13" s="90"/>
    </row>
    <row r="14" spans="1:9" s="24" customFormat="1" ht="14.1" customHeight="1">
      <c r="A14" s="463" t="s">
        <v>144</v>
      </c>
      <c r="B14" s="1169">
        <v>4.0103251862718245</v>
      </c>
      <c r="C14" s="1164">
        <v>49615.372715074038</v>
      </c>
      <c r="D14" s="90"/>
      <c r="E14" s="90"/>
      <c r="F14" s="90"/>
      <c r="H14" s="90"/>
      <c r="I14" s="90"/>
    </row>
    <row r="15" spans="1:9" s="24" customFormat="1" ht="14.1" customHeight="1">
      <c r="A15" s="463" t="s">
        <v>145</v>
      </c>
      <c r="B15" s="1169">
        <v>11.148651676854609</v>
      </c>
      <c r="C15" s="1164">
        <v>137930.08859012357</v>
      </c>
      <c r="D15" s="90"/>
      <c r="E15" s="90"/>
      <c r="F15" s="90"/>
      <c r="H15" s="90"/>
      <c r="I15" s="90"/>
    </row>
    <row r="16" spans="1:9" s="24" customFormat="1" ht="14.1" customHeight="1">
      <c r="A16" s="463" t="s">
        <v>146</v>
      </c>
      <c r="B16" s="1169">
        <v>4.4671331279565116</v>
      </c>
      <c r="C16" s="1164">
        <v>55266.958367897772</v>
      </c>
      <c r="D16" s="90"/>
      <c r="E16" s="90"/>
      <c r="F16" s="90"/>
      <c r="H16" s="90"/>
      <c r="I16" s="90"/>
    </row>
    <row r="17" spans="1:9" s="24" customFormat="1" ht="14.1" customHeight="1">
      <c r="A17" s="463" t="s">
        <v>147</v>
      </c>
      <c r="B17" s="1169">
        <v>4.9666338567510362</v>
      </c>
      <c r="C17" s="1164">
        <v>61446.735238718262</v>
      </c>
      <c r="D17" s="90"/>
      <c r="E17" s="90"/>
      <c r="F17" s="90"/>
      <c r="H17" s="90"/>
      <c r="I17" s="90"/>
    </row>
    <row r="18" spans="1:9" s="24" customFormat="1" ht="14.1" customHeight="1">
      <c r="A18" s="463" t="s">
        <v>148</v>
      </c>
      <c r="B18" s="1169">
        <v>3.6004680516851142</v>
      </c>
      <c r="C18" s="1164">
        <v>44544.658110167795</v>
      </c>
      <c r="D18" s="90"/>
      <c r="E18" s="90"/>
      <c r="F18" s="90"/>
      <c r="H18" s="90"/>
      <c r="I18" s="90"/>
    </row>
    <row r="19" spans="1:9" s="24" customFormat="1" ht="14.1" customHeight="1">
      <c r="A19" s="463" t="s">
        <v>149</v>
      </c>
      <c r="B19" s="1169">
        <v>2.127838700327052</v>
      </c>
      <c r="C19" s="1164">
        <v>26325.423822408578</v>
      </c>
      <c r="D19" s="90"/>
      <c r="E19" s="90"/>
      <c r="F19" s="90"/>
      <c r="H19" s="90"/>
      <c r="I19" s="90"/>
    </row>
    <row r="20" spans="1:9" s="24" customFormat="1" ht="14.1" customHeight="1">
      <c r="A20" s="463" t="s">
        <v>150</v>
      </c>
      <c r="B20" s="1169">
        <v>2.2017118680309138</v>
      </c>
      <c r="C20" s="1164">
        <v>27239.375828549419</v>
      </c>
      <c r="D20" s="90"/>
      <c r="E20" s="90"/>
      <c r="F20" s="90"/>
      <c r="H20" s="90"/>
      <c r="I20" s="90"/>
    </row>
    <row r="21" spans="1:9" s="24" customFormat="1" ht="14.1" customHeight="1">
      <c r="A21" s="463" t="s">
        <v>151</v>
      </c>
      <c r="B21" s="1169">
        <v>11.549981174497304</v>
      </c>
      <c r="C21" s="1164">
        <v>142895.30005857479</v>
      </c>
      <c r="D21" s="90"/>
      <c r="E21" s="90"/>
      <c r="F21" s="90"/>
      <c r="H21" s="90"/>
      <c r="I21" s="90"/>
    </row>
    <row r="22" spans="1:9" s="24" customFormat="1" ht="14.1" customHeight="1">
      <c r="A22" s="463" t="s">
        <v>152</v>
      </c>
      <c r="B22" s="1169">
        <v>5.8349142939870653</v>
      </c>
      <c r="C22" s="1164">
        <v>72189.020593069319</v>
      </c>
      <c r="D22" s="90"/>
      <c r="E22" s="90"/>
      <c r="F22" s="90"/>
      <c r="H22" s="90"/>
      <c r="I22" s="90"/>
    </row>
    <row r="23" spans="1:9" s="24" customFormat="1" ht="15.75" customHeight="1" thickBot="1">
      <c r="A23" s="464" t="s">
        <v>495</v>
      </c>
      <c r="B23" s="1250">
        <v>99.816675617190256</v>
      </c>
      <c r="C23" s="1165">
        <v>1234922.689282099</v>
      </c>
      <c r="D23" s="90"/>
      <c r="E23" s="90"/>
      <c r="F23" s="30"/>
      <c r="H23" s="90"/>
      <c r="I23" s="90"/>
    </row>
    <row r="24" spans="1:9" s="24" customFormat="1" ht="14.1" customHeight="1" thickTop="1">
      <c r="A24" s="498" t="s">
        <v>725</v>
      </c>
      <c r="B24" s="1251">
        <v>0.18332438280974372</v>
      </c>
      <c r="C24" s="1166">
        <v>2268.0723279007002</v>
      </c>
      <c r="D24" s="90"/>
      <c r="E24" s="90"/>
      <c r="H24" s="90"/>
      <c r="I24" s="90"/>
    </row>
    <row r="25" spans="1:9" s="24" customFormat="1" ht="15" customHeight="1">
      <c r="A25" s="502" t="s">
        <v>494</v>
      </c>
      <c r="B25" s="1167">
        <v>100</v>
      </c>
      <c r="C25" s="1168">
        <v>1237190.7616099997</v>
      </c>
      <c r="D25" s="90"/>
      <c r="E25" s="90"/>
      <c r="G25" s="30"/>
      <c r="H25" s="90"/>
      <c r="I25" s="90"/>
    </row>
    <row r="26" spans="1:9" s="24" customFormat="1">
      <c r="A26" s="493" t="s">
        <v>698</v>
      </c>
      <c r="B26" s="311"/>
      <c r="C26" s="311"/>
      <c r="D26" s="90"/>
      <c r="E26" s="90"/>
      <c r="H26" s="90"/>
      <c r="I26" s="90"/>
    </row>
    <row r="27" spans="1:9">
      <c r="E27" s="4"/>
    </row>
    <row r="28" spans="1:9" hidden="1"/>
    <row r="29" spans="1:9" hidden="1"/>
    <row r="30" spans="1:9" hidden="1"/>
    <row r="31" spans="1:9" hidden="1"/>
    <row r="32"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21"/>
  <sheetViews>
    <sheetView showGridLines="0" zoomScaleNormal="100" workbookViewId="0"/>
  </sheetViews>
  <sheetFormatPr baseColWidth="10" defaultColWidth="0" defaultRowHeight="12.75" zeroHeight="1"/>
  <cols>
    <col min="1" max="1" width="30.85546875" customWidth="1"/>
    <col min="2" max="2" width="23.7109375" customWidth="1"/>
    <col min="3" max="3" width="3.85546875" customWidth="1"/>
    <col min="4" max="5" width="0" hidden="1" customWidth="1"/>
    <col min="6" max="16384" width="11.42578125" hidden="1"/>
  </cols>
  <sheetData>
    <row r="1" spans="1:4" ht="16.350000000000001" customHeight="1">
      <c r="A1" s="471" t="s">
        <v>15</v>
      </c>
      <c r="B1" s="472"/>
      <c r="C1" s="2"/>
    </row>
    <row r="2" spans="1:4">
      <c r="A2" s="472" t="s">
        <v>699</v>
      </c>
      <c r="B2" s="472"/>
      <c r="C2" s="2"/>
    </row>
    <row r="3" spans="1:4" ht="13.5" thickBot="1">
      <c r="A3" s="462" t="s">
        <v>2</v>
      </c>
      <c r="B3" s="307"/>
      <c r="C3" s="2"/>
    </row>
    <row r="4" spans="1:4" ht="15.75" customHeight="1" thickTop="1">
      <c r="A4" s="513" t="s">
        <v>726</v>
      </c>
      <c r="B4" s="514" t="s">
        <v>16</v>
      </c>
      <c r="C4" s="2"/>
    </row>
    <row r="5" spans="1:4" s="24" customFormat="1">
      <c r="A5" s="504" t="s">
        <v>50</v>
      </c>
      <c r="B5" s="1170">
        <v>75827959.160994112</v>
      </c>
      <c r="C5" s="31"/>
      <c r="D5" s="30"/>
    </row>
    <row r="6" spans="1:4" s="24" customFormat="1">
      <c r="A6" s="505" t="s">
        <v>700</v>
      </c>
      <c r="B6" s="1171">
        <v>69547798.693570033</v>
      </c>
      <c r="C6" s="31"/>
      <c r="D6" s="30"/>
    </row>
    <row r="7" spans="1:4" s="24" customFormat="1" ht="15.75" customHeight="1">
      <c r="A7" s="515" t="s">
        <v>701</v>
      </c>
      <c r="B7" s="1172">
        <v>0.91720000000000002</v>
      </c>
      <c r="C7" s="31"/>
      <c r="D7" s="30"/>
    </row>
    <row r="8" spans="1:4" s="24" customFormat="1">
      <c r="A8" s="503" t="s">
        <v>698</v>
      </c>
      <c r="B8" s="31"/>
      <c r="C8" s="293"/>
      <c r="D8" s="30"/>
    </row>
    <row r="9" spans="1:4">
      <c r="A9" s="61"/>
      <c r="B9" s="61"/>
      <c r="C9" s="61"/>
      <c r="D9" s="30"/>
    </row>
    <row r="10" spans="1:4" hidden="1">
      <c r="D10" s="30"/>
    </row>
    <row r="11" spans="1:4" hidden="1">
      <c r="D11" s="30"/>
    </row>
    <row r="12" spans="1:4" hidden="1">
      <c r="D12" s="30"/>
    </row>
    <row r="13" spans="1:4" hidden="1">
      <c r="D13" s="30"/>
    </row>
    <row r="14" spans="1:4" hidden="1">
      <c r="D14" s="30"/>
    </row>
    <row r="15" spans="1:4" hidden="1">
      <c r="D15" s="30"/>
    </row>
    <row r="16" spans="1:4" hidden="1">
      <c r="D16" s="30"/>
    </row>
    <row r="17" spans="4:4" hidden="1">
      <c r="D17" s="30"/>
    </row>
    <row r="18" spans="4:4" hidden="1">
      <c r="D18" s="30"/>
    </row>
    <row r="19" spans="4:4" hidden="1">
      <c r="D19" s="30"/>
    </row>
    <row r="20" spans="4:4" hidden="1">
      <c r="D20" s="30"/>
    </row>
    <row r="21" spans="4:4" hidden="1"/>
  </sheetData>
  <phoneticPr fontId="0" type="noConversion"/>
  <printOptions horizontalCentered="1"/>
  <pageMargins left="0.74803149606299213" right="0.74803149606299213" top="2.3622047244094491" bottom="0.39370078740157483"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O77"/>
  <sheetViews>
    <sheetView showGridLines="0" showWhiteSpace="0" zoomScaleNormal="100" zoomScaleSheetLayoutView="100" workbookViewId="0"/>
  </sheetViews>
  <sheetFormatPr baseColWidth="10" defaultColWidth="0" defaultRowHeight="12.75" zeroHeight="1"/>
  <cols>
    <col min="1" max="1" width="19.28515625" customWidth="1"/>
    <col min="2" max="2" width="21.5703125" customWidth="1"/>
    <col min="3" max="3" width="13.28515625" customWidth="1"/>
    <col min="4" max="5" width="12.5703125" customWidth="1"/>
    <col min="6" max="6" width="17.5703125" customWidth="1"/>
    <col min="7" max="7" width="18" customWidth="1"/>
    <col min="8" max="8" width="15.140625" customWidth="1"/>
    <col min="9" max="9" width="13.5703125" customWidth="1"/>
    <col min="10" max="10" width="13.42578125" customWidth="1"/>
    <col min="11" max="11" width="17.42578125" customWidth="1"/>
    <col min="12" max="12" width="12.5703125" customWidth="1"/>
    <col min="13" max="13" width="4.28515625" customWidth="1"/>
    <col min="14" max="38" width="11.42578125" hidden="1" customWidth="1"/>
    <col min="39" max="39" width="14.28515625" hidden="1" customWidth="1"/>
    <col min="40" max="41" width="0" hidden="1" customWidth="1"/>
    <col min="42" max="16384" width="11.42578125" hidden="1"/>
  </cols>
  <sheetData>
    <row r="1" spans="1:41" s="13" customFormat="1">
      <c r="A1" s="506" t="s">
        <v>51</v>
      </c>
      <c r="B1" s="507"/>
      <c r="C1" s="507"/>
      <c r="D1" s="507"/>
      <c r="E1" s="507"/>
      <c r="F1" s="507"/>
      <c r="G1" s="507"/>
      <c r="H1" s="507"/>
      <c r="I1" s="507"/>
      <c r="J1" s="507"/>
      <c r="K1" s="507"/>
      <c r="L1" s="508"/>
    </row>
    <row r="2" spans="1:41" s="13" customFormat="1">
      <c r="A2" s="509" t="s">
        <v>551</v>
      </c>
      <c r="B2" s="472"/>
      <c r="C2" s="472"/>
      <c r="D2" s="472"/>
      <c r="E2" s="472"/>
      <c r="F2" s="472"/>
      <c r="G2" s="472"/>
      <c r="H2" s="472"/>
      <c r="I2" s="472"/>
      <c r="J2" s="472"/>
      <c r="K2" s="472"/>
      <c r="L2" s="510"/>
    </row>
    <row r="3" spans="1:41" ht="13.5" thickBot="1">
      <c r="A3" s="449" t="s">
        <v>2</v>
      </c>
      <c r="B3" s="281"/>
      <c r="C3" s="281"/>
      <c r="D3" s="282"/>
      <c r="E3" s="283"/>
      <c r="F3" s="281"/>
      <c r="G3" s="2"/>
      <c r="H3" s="2"/>
      <c r="I3" s="2"/>
      <c r="J3" s="2"/>
      <c r="K3" s="2"/>
      <c r="L3" s="312"/>
    </row>
    <row r="4" spans="1:41" ht="63.75" customHeight="1" thickTop="1">
      <c r="A4" s="516" t="s">
        <v>52</v>
      </c>
      <c r="B4" s="414" t="s">
        <v>183</v>
      </c>
      <c r="C4" s="414" t="s">
        <v>184</v>
      </c>
      <c r="D4" s="414" t="s">
        <v>185</v>
      </c>
      <c r="E4" s="414" t="s">
        <v>186</v>
      </c>
      <c r="F4" s="414" t="s">
        <v>187</v>
      </c>
      <c r="G4" s="517" t="s">
        <v>727</v>
      </c>
      <c r="H4" s="414" t="s">
        <v>188</v>
      </c>
      <c r="I4" s="414" t="s">
        <v>189</v>
      </c>
      <c r="J4" s="414" t="s">
        <v>190</v>
      </c>
      <c r="K4" s="517" t="s">
        <v>728</v>
      </c>
      <c r="L4" s="518" t="s">
        <v>481</v>
      </c>
    </row>
    <row r="5" spans="1:41">
      <c r="A5" s="457" t="s">
        <v>138</v>
      </c>
      <c r="B5" s="1173">
        <v>1598853.4691921403</v>
      </c>
      <c r="C5" s="1173">
        <v>444892.61109600001</v>
      </c>
      <c r="D5" s="1173">
        <v>760897.1138520001</v>
      </c>
      <c r="E5" s="1173">
        <v>132501.726157672</v>
      </c>
      <c r="F5" s="1173">
        <v>63001.345249999991</v>
      </c>
      <c r="G5" s="1174">
        <v>3000146.2655478125</v>
      </c>
      <c r="H5" s="1173">
        <v>10040113.612150002</v>
      </c>
      <c r="I5" s="1173">
        <v>6230786.0500783622</v>
      </c>
      <c r="J5" s="1116">
        <v>2353176.3241098989</v>
      </c>
      <c r="K5" s="1174">
        <v>18624075.986338265</v>
      </c>
      <c r="L5" s="1175">
        <v>21624222.251886077</v>
      </c>
      <c r="M5" s="103"/>
      <c r="O5" s="47"/>
      <c r="P5" s="47"/>
      <c r="Q5" s="47"/>
      <c r="R5" s="47"/>
      <c r="S5" s="47"/>
      <c r="T5" s="47"/>
      <c r="U5" s="47"/>
      <c r="V5" s="47"/>
      <c r="W5" s="47"/>
      <c r="X5" s="47"/>
      <c r="Y5" s="47"/>
      <c r="Z5" s="47"/>
      <c r="AA5" s="4"/>
      <c r="AB5" s="4"/>
      <c r="AC5" s="4"/>
      <c r="AD5" s="4"/>
      <c r="AE5" s="4"/>
      <c r="AF5" s="4"/>
      <c r="AG5" s="4"/>
      <c r="AH5" s="4"/>
      <c r="AI5" s="4"/>
      <c r="AJ5" s="4"/>
      <c r="AK5" s="4"/>
      <c r="AL5" s="4"/>
      <c r="AM5" s="4"/>
      <c r="AN5" s="4"/>
      <c r="AO5" s="4"/>
    </row>
    <row r="6" spans="1:41">
      <c r="A6" s="457" t="s">
        <v>139</v>
      </c>
      <c r="B6" s="1173">
        <v>359561.60069553315</v>
      </c>
      <c r="C6" s="1173">
        <v>123919.480016</v>
      </c>
      <c r="D6" s="1173">
        <v>189140.269592</v>
      </c>
      <c r="E6" s="1173">
        <v>69724.195716000002</v>
      </c>
      <c r="F6" s="1173">
        <v>26384.169750000008</v>
      </c>
      <c r="G6" s="1174">
        <v>768729.71576953318</v>
      </c>
      <c r="H6" s="1173">
        <v>2377847.1177999997</v>
      </c>
      <c r="I6" s="1173">
        <v>1856501.689284808</v>
      </c>
      <c r="J6" s="1116">
        <v>825770.70149827888</v>
      </c>
      <c r="K6" s="1174">
        <v>5060119.5085830875</v>
      </c>
      <c r="L6" s="1175">
        <v>5828849.2243526205</v>
      </c>
      <c r="M6" s="103"/>
      <c r="O6" s="47"/>
      <c r="P6" s="47"/>
      <c r="Q6" s="47"/>
      <c r="R6" s="47"/>
      <c r="S6" s="47"/>
      <c r="T6" s="47"/>
      <c r="U6" s="47"/>
      <c r="V6" s="47"/>
      <c r="W6" s="47"/>
      <c r="X6" s="47"/>
      <c r="Y6" s="47"/>
      <c r="Z6" s="47"/>
      <c r="AA6" s="4"/>
      <c r="AB6" s="4"/>
      <c r="AC6" s="4"/>
      <c r="AD6" s="4"/>
      <c r="AE6" s="4"/>
      <c r="AF6" s="4"/>
      <c r="AG6" s="4"/>
      <c r="AH6" s="4"/>
      <c r="AI6" s="4"/>
      <c r="AJ6" s="4"/>
      <c r="AK6" s="4"/>
      <c r="AL6" s="4"/>
      <c r="AM6" s="4"/>
      <c r="AN6" s="4"/>
    </row>
    <row r="7" spans="1:41">
      <c r="A7" s="457" t="s">
        <v>140</v>
      </c>
      <c r="B7" s="1173">
        <v>1498892.006791258</v>
      </c>
      <c r="C7" s="1173">
        <v>285600.79944800003</v>
      </c>
      <c r="D7" s="1173">
        <v>484305.50223200006</v>
      </c>
      <c r="E7" s="1173">
        <v>251369.88506048004</v>
      </c>
      <c r="F7" s="1173">
        <v>47649.64039</v>
      </c>
      <c r="G7" s="1174">
        <v>2567817.833921738</v>
      </c>
      <c r="H7" s="1173">
        <v>5713109.9488600008</v>
      </c>
      <c r="I7" s="1173">
        <v>5469121.2378098508</v>
      </c>
      <c r="J7" s="1116">
        <v>2173753.5940260142</v>
      </c>
      <c r="K7" s="1174">
        <v>13355984.780695867</v>
      </c>
      <c r="L7" s="1175">
        <v>15923802.614617605</v>
      </c>
      <c r="M7" s="103"/>
      <c r="O7" s="47"/>
      <c r="P7" s="47"/>
      <c r="Q7" s="47"/>
      <c r="R7" s="47"/>
      <c r="S7" s="47"/>
      <c r="T7" s="47"/>
      <c r="U7" s="47"/>
      <c r="V7" s="47"/>
      <c r="W7" s="47"/>
      <c r="X7" s="47"/>
      <c r="Y7" s="47"/>
      <c r="Z7" s="47"/>
      <c r="AA7" s="4"/>
      <c r="AB7" s="4"/>
      <c r="AC7" s="4"/>
      <c r="AD7" s="4"/>
      <c r="AE7" s="4"/>
      <c r="AF7" s="4"/>
      <c r="AG7" s="4"/>
      <c r="AH7" s="4"/>
      <c r="AI7" s="4"/>
      <c r="AJ7" s="4"/>
      <c r="AK7" s="4"/>
      <c r="AL7" s="4"/>
      <c r="AM7" s="4"/>
      <c r="AN7" s="4"/>
    </row>
    <row r="8" spans="1:41">
      <c r="A8" s="457" t="s">
        <v>141</v>
      </c>
      <c r="B8" s="1173">
        <v>129540.02424568488</v>
      </c>
      <c r="C8" s="1173">
        <v>85475.812464000002</v>
      </c>
      <c r="D8" s="1173">
        <v>93729.071567999999</v>
      </c>
      <c r="E8" s="1173">
        <v>37787.070835896004</v>
      </c>
      <c r="F8" s="1173">
        <v>4815.75972</v>
      </c>
      <c r="G8" s="1174">
        <v>351347.73883358086</v>
      </c>
      <c r="H8" s="1173">
        <v>1014772.5438499999</v>
      </c>
      <c r="I8" s="1173">
        <v>727277.33981179341</v>
      </c>
      <c r="J8" s="1116">
        <v>300841.14952781447</v>
      </c>
      <c r="K8" s="1174">
        <v>2042891.0331896078</v>
      </c>
      <c r="L8" s="1175">
        <v>2394238.7720231889</v>
      </c>
      <c r="M8" s="103"/>
      <c r="O8" s="47"/>
      <c r="P8" s="47"/>
      <c r="Q8" s="47"/>
      <c r="R8" s="47"/>
      <c r="S8" s="47"/>
      <c r="T8" s="47"/>
      <c r="U8" s="47"/>
      <c r="V8" s="47"/>
      <c r="W8" s="47"/>
      <c r="X8" s="47"/>
      <c r="Y8" s="47"/>
      <c r="Z8" s="47"/>
      <c r="AA8" s="4"/>
      <c r="AB8" s="4"/>
      <c r="AC8" s="4"/>
      <c r="AD8" s="4"/>
      <c r="AE8" s="4"/>
      <c r="AF8" s="4"/>
      <c r="AG8" s="4"/>
      <c r="AH8" s="4"/>
      <c r="AI8" s="4"/>
      <c r="AJ8" s="4"/>
      <c r="AK8" s="4"/>
      <c r="AL8" s="4"/>
      <c r="AM8" s="4"/>
      <c r="AN8" s="4"/>
    </row>
    <row r="9" spans="1:41">
      <c r="A9" s="457" t="s">
        <v>142</v>
      </c>
      <c r="B9" s="1173">
        <v>190268.32799379315</v>
      </c>
      <c r="C9" s="1173">
        <v>57464.579495999998</v>
      </c>
      <c r="D9" s="1173">
        <v>26564.808568</v>
      </c>
      <c r="E9" s="1173">
        <v>13469.725067264</v>
      </c>
      <c r="F9" s="1173">
        <v>10804.533379999999</v>
      </c>
      <c r="G9" s="1174">
        <v>298571.97450505709</v>
      </c>
      <c r="H9" s="1173">
        <v>562596.03824999998</v>
      </c>
      <c r="I9" s="1173">
        <v>442434.77020234778</v>
      </c>
      <c r="J9" s="1116">
        <v>186153.31974926442</v>
      </c>
      <c r="K9" s="1174">
        <v>1191184.1282016123</v>
      </c>
      <c r="L9" s="1175">
        <v>1489756.1027066694</v>
      </c>
      <c r="M9" s="103"/>
      <c r="O9" s="47"/>
      <c r="P9" s="47"/>
      <c r="Q9" s="47"/>
      <c r="R9" s="47"/>
      <c r="S9" s="47"/>
      <c r="T9" s="47"/>
      <c r="U9" s="47"/>
      <c r="V9" s="47"/>
      <c r="W9" s="47"/>
      <c r="X9" s="47"/>
      <c r="Y9" s="47"/>
      <c r="Z9" s="47"/>
      <c r="AA9" s="4"/>
      <c r="AB9" s="4"/>
      <c r="AC9" s="4"/>
      <c r="AD9" s="4"/>
      <c r="AE9" s="4"/>
      <c r="AF9" s="4"/>
      <c r="AG9" s="4"/>
      <c r="AH9" s="4"/>
      <c r="AI9" s="4"/>
      <c r="AJ9" s="4"/>
      <c r="AK9" s="4"/>
      <c r="AL9" s="4"/>
      <c r="AM9" s="4"/>
      <c r="AN9" s="4"/>
    </row>
    <row r="10" spans="1:41">
      <c r="A10" s="457" t="s">
        <v>143</v>
      </c>
      <c r="B10" s="1173">
        <v>63931.325920291711</v>
      </c>
      <c r="C10" s="1173">
        <v>21004.898091999999</v>
      </c>
      <c r="D10" s="1173">
        <v>21545.660867999999</v>
      </c>
      <c r="E10" s="1173">
        <v>4866.3972119999999</v>
      </c>
      <c r="F10" s="1173">
        <v>2175.9586199999994</v>
      </c>
      <c r="G10" s="1174">
        <v>113524.24071229171</v>
      </c>
      <c r="H10" s="1173">
        <v>316197.46836000006</v>
      </c>
      <c r="I10" s="1173">
        <v>223551.82281151123</v>
      </c>
      <c r="J10" s="1116">
        <v>92631.726498760545</v>
      </c>
      <c r="K10" s="1174">
        <v>632381.0176702718</v>
      </c>
      <c r="L10" s="1175">
        <v>745905.25838256348</v>
      </c>
      <c r="M10" s="103"/>
      <c r="O10" s="47"/>
      <c r="P10" s="47"/>
      <c r="Q10" s="47"/>
      <c r="R10" s="47"/>
      <c r="S10" s="47"/>
      <c r="T10" s="47"/>
      <c r="U10" s="47"/>
      <c r="V10" s="47"/>
      <c r="W10" s="47"/>
      <c r="X10" s="47"/>
      <c r="Y10" s="47"/>
      <c r="Z10" s="47"/>
      <c r="AA10" s="4"/>
      <c r="AB10" s="4"/>
      <c r="AC10" s="4"/>
      <c r="AD10" s="4"/>
      <c r="AE10" s="4"/>
      <c r="AF10" s="4"/>
      <c r="AG10" s="4"/>
      <c r="AH10" s="4"/>
      <c r="AI10" s="4"/>
      <c r="AJ10" s="4"/>
      <c r="AK10" s="4"/>
      <c r="AL10" s="4"/>
      <c r="AM10" s="4"/>
      <c r="AN10" s="4"/>
    </row>
    <row r="11" spans="1:41">
      <c r="A11" s="457" t="s">
        <v>144</v>
      </c>
      <c r="B11" s="1173">
        <v>337597.39310313982</v>
      </c>
      <c r="C11" s="1173">
        <v>32614.247027999998</v>
      </c>
      <c r="D11" s="1173">
        <v>68994.251268000007</v>
      </c>
      <c r="E11" s="1173">
        <v>16794.794168</v>
      </c>
      <c r="F11" s="1173">
        <v>9727.2779299999984</v>
      </c>
      <c r="G11" s="1174">
        <v>465727.9634971398</v>
      </c>
      <c r="H11" s="1173">
        <v>1097136.1131999998</v>
      </c>
      <c r="I11" s="1173">
        <v>954614.80576097977</v>
      </c>
      <c r="J11" s="1116">
        <v>499624.1882693895</v>
      </c>
      <c r="K11" s="1174">
        <v>2551375.107230369</v>
      </c>
      <c r="L11" s="1175">
        <v>3017103.070727509</v>
      </c>
      <c r="M11" s="103"/>
      <c r="O11" s="47"/>
      <c r="P11" s="47"/>
      <c r="Q11" s="47"/>
      <c r="R11" s="47"/>
      <c r="S11" s="47"/>
      <c r="T11" s="47"/>
      <c r="U11" s="47"/>
      <c r="V11" s="47"/>
      <c r="W11" s="47"/>
      <c r="X11" s="47"/>
      <c r="Y11" s="47"/>
      <c r="Z11" s="47"/>
      <c r="AA11" s="4"/>
      <c r="AB11" s="4"/>
      <c r="AC11" s="4"/>
      <c r="AD11" s="4"/>
      <c r="AE11" s="4"/>
      <c r="AF11" s="4"/>
      <c r="AG11" s="4"/>
      <c r="AH11" s="4"/>
      <c r="AI11" s="4"/>
      <c r="AJ11" s="4"/>
      <c r="AK11" s="4"/>
      <c r="AL11" s="4"/>
      <c r="AM11" s="4"/>
      <c r="AN11" s="4"/>
    </row>
    <row r="12" spans="1:41">
      <c r="A12" s="457" t="s">
        <v>145</v>
      </c>
      <c r="B12" s="1173">
        <v>1126504.3088315784</v>
      </c>
      <c r="C12" s="1173">
        <v>276254.89832799998</v>
      </c>
      <c r="D12" s="1173">
        <v>557199.04586000007</v>
      </c>
      <c r="E12" s="1173">
        <v>66305.002523999996</v>
      </c>
      <c r="F12" s="1173">
        <v>35848.904219999997</v>
      </c>
      <c r="G12" s="1174">
        <v>2062112.1597635781</v>
      </c>
      <c r="H12" s="1173">
        <v>4266445.7706700005</v>
      </c>
      <c r="I12" s="1173">
        <v>3643605.1991158659</v>
      </c>
      <c r="J12" s="1116">
        <v>1426424.926715408</v>
      </c>
      <c r="K12" s="1174">
        <v>9336475.8965012748</v>
      </c>
      <c r="L12" s="1175">
        <v>11398588.056264853</v>
      </c>
      <c r="M12" s="103"/>
      <c r="O12" s="47"/>
      <c r="P12" s="47"/>
      <c r="Q12" s="47"/>
      <c r="R12" s="47"/>
      <c r="S12" s="47"/>
      <c r="T12" s="47"/>
      <c r="U12" s="47"/>
      <c r="V12" s="47"/>
      <c r="W12" s="47"/>
      <c r="X12" s="47"/>
      <c r="Y12" s="47"/>
      <c r="Z12" s="47"/>
      <c r="AA12" s="4"/>
      <c r="AB12" s="4"/>
      <c r="AC12" s="4"/>
      <c r="AD12" s="4"/>
      <c r="AE12" s="4"/>
      <c r="AF12" s="4"/>
      <c r="AG12" s="4"/>
      <c r="AH12" s="4"/>
      <c r="AI12" s="4"/>
      <c r="AJ12" s="4"/>
      <c r="AK12" s="4"/>
      <c r="AL12" s="4"/>
      <c r="AM12" s="4"/>
      <c r="AN12" s="4"/>
    </row>
    <row r="13" spans="1:41">
      <c r="A13" s="457" t="s">
        <v>146</v>
      </c>
      <c r="B13" s="1173">
        <v>269046.76361904445</v>
      </c>
      <c r="C13" s="1173">
        <v>103375.54829999999</v>
      </c>
      <c r="D13" s="1173">
        <v>157596.046428</v>
      </c>
      <c r="E13" s="1173">
        <v>31394.820456000005</v>
      </c>
      <c r="F13" s="1173">
        <v>8918.4952699999994</v>
      </c>
      <c r="G13" s="1174">
        <v>570331.67407304444</v>
      </c>
      <c r="H13" s="1173">
        <v>1402629.5980100003</v>
      </c>
      <c r="I13" s="1173">
        <v>988549.10310225294</v>
      </c>
      <c r="J13" s="1116">
        <v>494730.23270102247</v>
      </c>
      <c r="K13" s="1174">
        <v>2885908.9338132758</v>
      </c>
      <c r="L13" s="1175">
        <v>3456240.60788632</v>
      </c>
      <c r="M13" s="103"/>
      <c r="O13" s="47"/>
      <c r="P13" s="47"/>
      <c r="Q13" s="47"/>
      <c r="R13" s="47"/>
      <c r="S13" s="47"/>
      <c r="T13" s="47"/>
      <c r="U13" s="47"/>
      <c r="V13" s="47"/>
      <c r="W13" s="47"/>
      <c r="X13" s="47"/>
      <c r="Y13" s="47"/>
      <c r="Z13" s="47"/>
      <c r="AA13" s="4"/>
      <c r="AB13" s="4"/>
      <c r="AC13" s="4"/>
      <c r="AD13" s="4"/>
      <c r="AE13" s="4"/>
      <c r="AF13" s="4"/>
      <c r="AG13" s="4"/>
      <c r="AH13" s="4"/>
      <c r="AI13" s="4"/>
      <c r="AJ13" s="4"/>
      <c r="AK13" s="4"/>
      <c r="AL13" s="4"/>
      <c r="AM13" s="4"/>
      <c r="AN13" s="4"/>
    </row>
    <row r="14" spans="1:41">
      <c r="A14" s="457" t="s">
        <v>147</v>
      </c>
      <c r="B14" s="1173">
        <v>387622.27981312067</v>
      </c>
      <c r="C14" s="1173">
        <v>96890.962643999999</v>
      </c>
      <c r="D14" s="1173">
        <v>78365.467107999997</v>
      </c>
      <c r="E14" s="1173">
        <v>45558.112792</v>
      </c>
      <c r="F14" s="1173">
        <v>10105.405990000001</v>
      </c>
      <c r="G14" s="1174">
        <v>618542.22834712069</v>
      </c>
      <c r="H14" s="1173">
        <v>1423635.8598199999</v>
      </c>
      <c r="I14" s="1173">
        <v>1289815.5496069726</v>
      </c>
      <c r="J14" s="1116">
        <v>712929.13448778715</v>
      </c>
      <c r="K14" s="1174">
        <v>3426380.5439147595</v>
      </c>
      <c r="L14" s="1175">
        <v>4044922.7722618803</v>
      </c>
      <c r="M14" s="103"/>
      <c r="O14" s="47"/>
      <c r="P14" s="47"/>
      <c r="Q14" s="47"/>
      <c r="R14" s="47"/>
      <c r="S14" s="47"/>
      <c r="T14" s="47"/>
      <c r="U14" s="47"/>
      <c r="V14" s="47"/>
      <c r="W14" s="47"/>
      <c r="X14" s="47"/>
      <c r="Y14" s="47"/>
      <c r="Z14" s="47"/>
      <c r="AA14" s="4"/>
      <c r="AB14" s="4"/>
      <c r="AC14" s="4"/>
      <c r="AD14" s="4"/>
      <c r="AE14" s="4"/>
      <c r="AF14" s="4"/>
      <c r="AG14" s="4"/>
      <c r="AH14" s="4"/>
      <c r="AI14" s="4"/>
      <c r="AJ14" s="4"/>
      <c r="AK14" s="4"/>
      <c r="AL14" s="4"/>
      <c r="AM14" s="4"/>
      <c r="AN14" s="4"/>
    </row>
    <row r="15" spans="1:41">
      <c r="A15" s="457" t="s">
        <v>148</v>
      </c>
      <c r="B15" s="1173">
        <v>266230.52413373551</v>
      </c>
      <c r="C15" s="1173">
        <v>85918.324776000009</v>
      </c>
      <c r="D15" s="1173">
        <v>171796.54956800002</v>
      </c>
      <c r="E15" s="1173">
        <v>37124.878631127998</v>
      </c>
      <c r="F15" s="1173">
        <v>0</v>
      </c>
      <c r="G15" s="1174">
        <v>561070.27710886346</v>
      </c>
      <c r="H15" s="1173">
        <v>1506593.0444099999</v>
      </c>
      <c r="I15" s="1173">
        <v>0</v>
      </c>
      <c r="J15" s="1116">
        <v>66004.646530423866</v>
      </c>
      <c r="K15" s="1174">
        <v>1572597.6909404236</v>
      </c>
      <c r="L15" s="1175">
        <v>2133667.9680492869</v>
      </c>
      <c r="M15" s="103"/>
      <c r="O15" s="47"/>
      <c r="P15" s="47"/>
      <c r="Q15" s="47"/>
      <c r="R15" s="47"/>
      <c r="S15" s="47"/>
      <c r="T15" s="47"/>
      <c r="U15" s="47"/>
      <c r="V15" s="47"/>
      <c r="W15" s="47"/>
      <c r="X15" s="47"/>
      <c r="Y15" s="47"/>
      <c r="Z15" s="47"/>
      <c r="AA15" s="4"/>
      <c r="AB15" s="4"/>
      <c r="AC15" s="4"/>
      <c r="AD15" s="4"/>
      <c r="AE15" s="4"/>
      <c r="AF15" s="4"/>
      <c r="AG15" s="4"/>
      <c r="AH15" s="4"/>
      <c r="AI15" s="4"/>
      <c r="AJ15" s="4"/>
      <c r="AK15" s="4"/>
      <c r="AL15" s="4"/>
      <c r="AM15" s="4"/>
      <c r="AN15" s="4"/>
    </row>
    <row r="16" spans="1:41">
      <c r="A16" s="457" t="s">
        <v>149</v>
      </c>
      <c r="B16" s="1173">
        <v>130910.40495101313</v>
      </c>
      <c r="C16" s="1173">
        <v>52816.989516000001</v>
      </c>
      <c r="D16" s="1173">
        <v>42595.510931999997</v>
      </c>
      <c r="E16" s="1173">
        <v>27748.721156</v>
      </c>
      <c r="F16" s="1173">
        <v>4348.9589299999998</v>
      </c>
      <c r="G16" s="1174">
        <v>258420.58548501311</v>
      </c>
      <c r="H16" s="1173">
        <v>610704.12956999999</v>
      </c>
      <c r="I16" s="1173">
        <v>615238.58050539612</v>
      </c>
      <c r="J16" s="1116">
        <v>348831.19839792303</v>
      </c>
      <c r="K16" s="1174">
        <v>1574773.9084733191</v>
      </c>
      <c r="L16" s="1175">
        <v>1833194.4939583323</v>
      </c>
      <c r="M16" s="103"/>
      <c r="O16" s="47"/>
      <c r="P16" s="47"/>
      <c r="Q16" s="47"/>
      <c r="R16" s="47"/>
      <c r="S16" s="47"/>
      <c r="T16" s="47"/>
      <c r="U16" s="47"/>
      <c r="V16" s="47"/>
      <c r="W16" s="47"/>
      <c r="X16" s="47"/>
      <c r="Y16" s="47"/>
      <c r="Z16" s="47"/>
      <c r="AA16" s="4"/>
      <c r="AB16" s="4"/>
      <c r="AC16" s="4"/>
      <c r="AD16" s="4"/>
      <c r="AE16" s="4"/>
      <c r="AF16" s="4"/>
      <c r="AG16" s="4"/>
      <c r="AH16" s="4"/>
      <c r="AI16" s="4"/>
      <c r="AJ16" s="4"/>
      <c r="AK16" s="4"/>
      <c r="AL16" s="4"/>
      <c r="AM16" s="4"/>
      <c r="AN16" s="4"/>
    </row>
    <row r="17" spans="1:40">
      <c r="A17" s="457" t="s">
        <v>150</v>
      </c>
      <c r="B17" s="1173">
        <v>322407.58979451831</v>
      </c>
      <c r="C17" s="1173">
        <v>60569.705063999994</v>
      </c>
      <c r="D17" s="1173">
        <v>71214.196287999992</v>
      </c>
      <c r="E17" s="1173">
        <v>18989.795301132002</v>
      </c>
      <c r="F17" s="1173">
        <v>21480.584749999995</v>
      </c>
      <c r="G17" s="1174">
        <v>494661.87119765027</v>
      </c>
      <c r="H17" s="1173">
        <v>1136488.03391</v>
      </c>
      <c r="I17" s="1173">
        <v>1277170.3487965856</v>
      </c>
      <c r="J17" s="1116">
        <v>324252.17090126703</v>
      </c>
      <c r="K17" s="1174">
        <v>2737910.5536078522</v>
      </c>
      <c r="L17" s="1175">
        <v>3232572.4248055024</v>
      </c>
      <c r="M17" s="103"/>
      <c r="O17" s="47"/>
      <c r="P17" s="47"/>
      <c r="Q17" s="47"/>
      <c r="R17" s="47"/>
      <c r="S17" s="47"/>
      <c r="T17" s="47"/>
      <c r="U17" s="47"/>
      <c r="V17" s="47"/>
      <c r="W17" s="47"/>
      <c r="X17" s="47"/>
      <c r="Y17" s="47"/>
      <c r="Z17" s="47"/>
      <c r="AA17" s="4"/>
      <c r="AB17" s="4"/>
      <c r="AC17" s="4"/>
      <c r="AD17" s="4"/>
      <c r="AE17" s="4"/>
      <c r="AF17" s="4"/>
      <c r="AG17" s="4"/>
      <c r="AH17" s="4"/>
      <c r="AI17" s="4"/>
      <c r="AJ17" s="4"/>
      <c r="AK17" s="4"/>
      <c r="AL17" s="4"/>
      <c r="AM17" s="4"/>
      <c r="AN17" s="4"/>
    </row>
    <row r="18" spans="1:40">
      <c r="A18" s="457" t="s">
        <v>151</v>
      </c>
      <c r="B18" s="1173">
        <v>1775133.5683054444</v>
      </c>
      <c r="C18" s="1173">
        <v>467004.77137199999</v>
      </c>
      <c r="D18" s="1173">
        <v>408417.933472</v>
      </c>
      <c r="E18" s="1173">
        <v>161353.24616400001</v>
      </c>
      <c r="F18" s="1173">
        <v>148577.41865000001</v>
      </c>
      <c r="G18" s="1174">
        <v>2960486.9379634447</v>
      </c>
      <c r="H18" s="1173">
        <v>12042726.825120002</v>
      </c>
      <c r="I18" s="1173">
        <v>6206027.361259006</v>
      </c>
      <c r="J18" s="1116">
        <v>1482150.2883283622</v>
      </c>
      <c r="K18" s="1174">
        <v>19730904.474707369</v>
      </c>
      <c r="L18" s="1175">
        <v>22691391.412670814</v>
      </c>
      <c r="M18" s="103"/>
      <c r="O18" s="47"/>
      <c r="P18" s="47"/>
      <c r="Q18" s="47"/>
      <c r="R18" s="47"/>
      <c r="S18" s="47"/>
      <c r="T18" s="47"/>
      <c r="U18" s="47"/>
      <c r="V18" s="47"/>
      <c r="W18" s="47"/>
      <c r="X18" s="47"/>
      <c r="Y18" s="47"/>
      <c r="Z18" s="47"/>
      <c r="AA18" s="4"/>
      <c r="AB18" s="4"/>
      <c r="AC18" s="4"/>
      <c r="AD18" s="4"/>
      <c r="AE18" s="4"/>
      <c r="AF18" s="4"/>
      <c r="AG18" s="4"/>
      <c r="AH18" s="4"/>
      <c r="AI18" s="4"/>
      <c r="AJ18" s="4"/>
      <c r="AK18" s="4"/>
      <c r="AL18" s="4"/>
      <c r="AM18" s="4"/>
      <c r="AN18" s="4"/>
    </row>
    <row r="19" spans="1:40">
      <c r="A19" s="457" t="s">
        <v>152</v>
      </c>
      <c r="B19" s="1173">
        <v>356657.64563840406</v>
      </c>
      <c r="C19" s="1173">
        <v>152530.95618000001</v>
      </c>
      <c r="D19" s="1173">
        <v>180838.00449199998</v>
      </c>
      <c r="E19" s="1173">
        <v>86464.293368244005</v>
      </c>
      <c r="F19" s="1173">
        <v>13851.793059999998</v>
      </c>
      <c r="G19" s="1174">
        <v>790342.69273864804</v>
      </c>
      <c r="H19" s="1173">
        <v>2193289.8147899997</v>
      </c>
      <c r="I19" s="1173">
        <v>1743727.905909267</v>
      </c>
      <c r="J19" s="1116">
        <v>878543.06340188556</v>
      </c>
      <c r="K19" s="1174">
        <v>4815560.7841011519</v>
      </c>
      <c r="L19" s="1175">
        <v>5605903.4768397994</v>
      </c>
      <c r="M19" s="103"/>
      <c r="O19" s="47"/>
      <c r="P19" s="47"/>
      <c r="Q19" s="47"/>
      <c r="R19" s="47"/>
      <c r="S19" s="47"/>
      <c r="T19" s="47"/>
      <c r="U19" s="47"/>
      <c r="V19" s="47"/>
      <c r="W19" s="47"/>
      <c r="X19" s="47"/>
      <c r="Y19" s="47"/>
      <c r="Z19" s="47"/>
      <c r="AA19" s="4"/>
      <c r="AB19" s="4"/>
      <c r="AC19" s="4"/>
      <c r="AD19" s="4"/>
      <c r="AE19" s="4"/>
      <c r="AF19" s="4"/>
      <c r="AG19" s="4"/>
      <c r="AH19" s="4"/>
      <c r="AI19" s="4"/>
      <c r="AJ19" s="4"/>
      <c r="AK19" s="4"/>
      <c r="AL19" s="4"/>
      <c r="AM19" s="4"/>
      <c r="AN19" s="4"/>
    </row>
    <row r="20" spans="1:40" ht="15" customHeight="1" thickBot="1">
      <c r="A20" s="458" t="s">
        <v>4</v>
      </c>
      <c r="B20" s="1176">
        <v>8813157.2330287006</v>
      </c>
      <c r="C20" s="1176">
        <v>2346334.5838200008</v>
      </c>
      <c r="D20" s="1176">
        <v>3313199.4320960008</v>
      </c>
      <c r="E20" s="1176">
        <v>1001452.6646098162</v>
      </c>
      <c r="F20" s="1176">
        <v>407690.24591</v>
      </c>
      <c r="G20" s="1177">
        <v>15881834.159464514</v>
      </c>
      <c r="H20" s="1176">
        <v>45704285.918770008</v>
      </c>
      <c r="I20" s="1176">
        <v>31668421.764054995</v>
      </c>
      <c r="J20" s="1176">
        <v>12165816.665143499</v>
      </c>
      <c r="K20" s="1177">
        <v>89538524.347968504</v>
      </c>
      <c r="L20" s="1178">
        <v>105420358.50743304</v>
      </c>
      <c r="M20" s="103"/>
      <c r="O20" s="47"/>
      <c r="P20" s="47"/>
      <c r="Q20" s="47"/>
      <c r="R20" s="47"/>
      <c r="S20" s="47"/>
      <c r="T20" s="47"/>
      <c r="U20" s="47"/>
      <c r="V20" s="47"/>
      <c r="W20" s="47"/>
      <c r="X20" s="47"/>
      <c r="Y20" s="47"/>
      <c r="Z20" s="47"/>
      <c r="AA20" s="4"/>
      <c r="AB20" s="4"/>
      <c r="AC20" s="4"/>
      <c r="AD20" s="4"/>
      <c r="AE20" s="4"/>
      <c r="AF20" s="4"/>
      <c r="AG20" s="4"/>
      <c r="AH20" s="4"/>
      <c r="AI20" s="4"/>
      <c r="AJ20" s="4"/>
      <c r="AK20" s="4"/>
      <c r="AL20" s="4"/>
      <c r="AM20" s="4"/>
      <c r="AN20" s="4"/>
    </row>
    <row r="21" spans="1:40" ht="13.5" thickTop="1">
      <c r="A21" s="511" t="s">
        <v>698</v>
      </c>
      <c r="B21" s="313"/>
      <c r="C21" s="313"/>
      <c r="D21" s="313"/>
      <c r="E21" s="313"/>
      <c r="F21" s="314"/>
      <c r="G21" s="315"/>
      <c r="H21" s="316"/>
      <c r="I21" s="317"/>
      <c r="J21" s="317"/>
      <c r="K21" s="317"/>
      <c r="L21" s="318"/>
    </row>
    <row r="22" spans="1:40">
      <c r="A22" s="47"/>
      <c r="B22" s="62"/>
      <c r="C22" s="79"/>
      <c r="D22" s="79"/>
      <c r="E22" s="79"/>
      <c r="F22" s="47"/>
      <c r="G22" s="47"/>
      <c r="H22" s="47"/>
    </row>
    <row r="23" spans="1:40" hidden="1">
      <c r="A23" s="47"/>
      <c r="B23" s="62"/>
      <c r="C23" s="79"/>
      <c r="D23" s="79"/>
      <c r="E23" s="79"/>
      <c r="F23" s="47"/>
      <c r="G23" s="47"/>
      <c r="H23" s="47"/>
    </row>
    <row r="24" spans="1:40" hidden="1">
      <c r="A24" s="47"/>
      <c r="B24" s="62"/>
      <c r="C24" s="79"/>
      <c r="D24" s="79"/>
      <c r="E24" s="79"/>
      <c r="F24" s="47"/>
      <c r="G24" s="47"/>
      <c r="H24" s="47"/>
    </row>
    <row r="25" spans="1:40" hidden="1">
      <c r="A25" s="47"/>
      <c r="B25" s="62"/>
      <c r="C25" s="80"/>
      <c r="D25" s="80"/>
      <c r="E25" s="81"/>
      <c r="F25" s="47"/>
      <c r="G25" s="47"/>
      <c r="H25" s="47"/>
    </row>
    <row r="26" spans="1:40" hidden="1">
      <c r="A26" s="47"/>
      <c r="B26" s="63"/>
      <c r="C26" s="69"/>
      <c r="D26" s="82"/>
      <c r="E26" s="82"/>
      <c r="F26" s="47"/>
      <c r="G26" s="47"/>
      <c r="H26" s="47"/>
    </row>
    <row r="27" spans="1:40" hidden="1">
      <c r="A27" s="47"/>
      <c r="B27" s="63"/>
      <c r="C27" s="65"/>
      <c r="D27" s="66"/>
      <c r="E27" s="66"/>
      <c r="F27" s="47"/>
      <c r="G27" s="47"/>
      <c r="H27" s="47"/>
    </row>
    <row r="28" spans="1:40" hidden="1">
      <c r="A28" s="47"/>
      <c r="B28" s="63"/>
      <c r="C28" s="65"/>
      <c r="D28" s="66"/>
      <c r="E28" s="66"/>
      <c r="F28" s="47"/>
      <c r="G28" s="47"/>
      <c r="H28" s="47"/>
    </row>
    <row r="29" spans="1:40" hidden="1">
      <c r="A29" s="47"/>
      <c r="B29" s="63"/>
      <c r="C29" s="65"/>
      <c r="D29" s="66"/>
      <c r="E29" s="66"/>
      <c r="F29" s="47"/>
      <c r="G29" s="47"/>
      <c r="H29" s="47"/>
    </row>
    <row r="30" spans="1:40" hidden="1">
      <c r="A30" s="47"/>
      <c r="B30" s="63"/>
      <c r="C30" s="65"/>
      <c r="D30" s="66"/>
      <c r="E30" s="66"/>
      <c r="F30" s="47"/>
      <c r="G30" s="47"/>
      <c r="H30" s="47"/>
    </row>
    <row r="31" spans="1:40" hidden="1">
      <c r="A31" s="47"/>
      <c r="B31" s="63"/>
      <c r="C31" s="65"/>
      <c r="D31" s="66"/>
      <c r="E31" s="66"/>
      <c r="F31" s="47"/>
      <c r="G31" s="47"/>
      <c r="H31" s="47"/>
    </row>
    <row r="32" spans="1:40" hidden="1">
      <c r="A32" s="47"/>
      <c r="B32" s="63"/>
      <c r="C32" s="65"/>
      <c r="D32" s="66"/>
      <c r="E32" s="66"/>
      <c r="F32" s="47"/>
      <c r="G32" s="47"/>
      <c r="H32" s="47"/>
    </row>
    <row r="33" spans="1:8" hidden="1">
      <c r="A33" s="47"/>
      <c r="B33" s="63"/>
      <c r="C33" s="65"/>
      <c r="D33" s="66"/>
      <c r="E33" s="66"/>
      <c r="F33" s="47"/>
      <c r="G33" s="47"/>
      <c r="H33" s="47"/>
    </row>
    <row r="34" spans="1:8" hidden="1">
      <c r="A34" s="47"/>
      <c r="B34" s="63"/>
      <c r="C34" s="65"/>
      <c r="D34" s="66"/>
      <c r="E34" s="66"/>
      <c r="F34" s="47"/>
      <c r="G34" s="47"/>
      <c r="H34" s="47"/>
    </row>
    <row r="35" spans="1:8" hidden="1">
      <c r="A35" s="47"/>
      <c r="B35" s="63"/>
      <c r="C35" s="65"/>
      <c r="D35" s="66"/>
      <c r="E35" s="66"/>
      <c r="F35" s="47"/>
      <c r="G35" s="47"/>
      <c r="H35" s="47"/>
    </row>
    <row r="36" spans="1:8" hidden="1">
      <c r="A36" s="47"/>
      <c r="B36" s="63"/>
      <c r="C36" s="65"/>
      <c r="D36" s="66"/>
      <c r="E36" s="66"/>
      <c r="F36" s="47"/>
      <c r="G36" s="47"/>
      <c r="H36" s="47"/>
    </row>
    <row r="37" spans="1:8" hidden="1">
      <c r="A37" s="47"/>
      <c r="B37" s="63"/>
      <c r="C37" s="65"/>
      <c r="D37" s="66"/>
      <c r="E37" s="66"/>
      <c r="F37" s="47"/>
      <c r="G37" s="47"/>
      <c r="H37" s="47"/>
    </row>
    <row r="38" spans="1:8" hidden="1">
      <c r="A38" s="47"/>
      <c r="B38" s="63"/>
      <c r="C38" s="65"/>
      <c r="D38" s="66"/>
      <c r="E38" s="66"/>
      <c r="F38" s="47"/>
      <c r="G38" s="47"/>
      <c r="H38" s="47"/>
    </row>
    <row r="39" spans="1:8" hidden="1">
      <c r="A39" s="47"/>
      <c r="B39" s="63"/>
      <c r="C39" s="65"/>
      <c r="D39" s="66"/>
      <c r="E39" s="66"/>
      <c r="F39" s="47"/>
      <c r="G39" s="47"/>
      <c r="H39" s="47"/>
    </row>
    <row r="40" spans="1:8" hidden="1">
      <c r="A40" s="47"/>
      <c r="B40" s="63"/>
      <c r="C40" s="65"/>
      <c r="D40" s="66"/>
      <c r="E40" s="66"/>
      <c r="F40" s="47"/>
      <c r="G40" s="47"/>
      <c r="H40" s="47"/>
    </row>
    <row r="41" spans="1:8" hidden="1">
      <c r="A41" s="47"/>
      <c r="B41" s="57"/>
      <c r="C41" s="64"/>
      <c r="D41" s="64"/>
      <c r="E41" s="64"/>
      <c r="F41" s="47"/>
      <c r="G41" s="47"/>
      <c r="H41" s="47"/>
    </row>
    <row r="42" spans="1:8" hidden="1">
      <c r="A42" s="47"/>
      <c r="B42" s="57"/>
      <c r="C42" s="64"/>
      <c r="D42" s="64"/>
      <c r="E42" s="64"/>
      <c r="F42" s="47"/>
      <c r="G42" s="47"/>
      <c r="H42" s="47"/>
    </row>
    <row r="43" spans="1:8" hidden="1">
      <c r="A43" s="69"/>
      <c r="B43" s="70"/>
      <c r="C43" s="71"/>
      <c r="D43" s="72"/>
      <c r="E43" s="73"/>
      <c r="F43" s="67"/>
      <c r="G43" s="67"/>
      <c r="H43" s="67"/>
    </row>
    <row r="44" spans="1:8" hidden="1">
      <c r="A44" s="69"/>
      <c r="B44" s="70"/>
      <c r="C44" s="71"/>
      <c r="D44" s="72"/>
      <c r="E44" s="73"/>
      <c r="F44" s="67"/>
      <c r="G44" s="67"/>
      <c r="H44" s="67"/>
    </row>
    <row r="45" spans="1:8" hidden="1">
      <c r="A45" s="69"/>
      <c r="B45" s="70"/>
      <c r="C45" s="71"/>
      <c r="D45" s="72"/>
      <c r="E45" s="73"/>
      <c r="F45" s="67"/>
      <c r="G45" s="67"/>
      <c r="H45" s="67"/>
    </row>
    <row r="46" spans="1:8" hidden="1">
      <c r="A46" s="69"/>
      <c r="B46" s="70"/>
      <c r="C46" s="70"/>
      <c r="D46" s="72"/>
      <c r="E46" s="74"/>
      <c r="F46" s="67"/>
      <c r="G46" s="67"/>
      <c r="H46" s="67"/>
    </row>
    <row r="47" spans="1:8" hidden="1">
      <c r="A47" s="69"/>
      <c r="B47" s="83"/>
      <c r="C47" s="83"/>
      <c r="D47" s="83"/>
      <c r="E47" s="73"/>
      <c r="F47" s="67"/>
      <c r="G47" s="67"/>
      <c r="H47" s="67"/>
    </row>
    <row r="48" spans="1:8" ht="26.25" hidden="1" customHeight="1">
      <c r="A48" s="69"/>
      <c r="B48" s="83"/>
      <c r="C48" s="83"/>
      <c r="D48" s="83"/>
      <c r="E48" s="73"/>
      <c r="F48" s="67"/>
      <c r="G48" s="67"/>
      <c r="H48" s="67"/>
    </row>
    <row r="49" spans="1:8" hidden="1">
      <c r="A49" s="57"/>
      <c r="B49" s="64"/>
      <c r="C49" s="64"/>
      <c r="D49" s="64"/>
      <c r="E49" s="65"/>
      <c r="F49" s="47"/>
      <c r="G49" s="47"/>
      <c r="H49" s="47"/>
    </row>
    <row r="50" spans="1:8" hidden="1">
      <c r="A50" s="47"/>
      <c r="B50" s="47"/>
      <c r="C50" s="47"/>
      <c r="D50" s="47"/>
      <c r="E50" s="47"/>
      <c r="F50" s="47"/>
      <c r="G50" s="47"/>
      <c r="H50" s="47"/>
    </row>
    <row r="51" spans="1:8" s="2" customFormat="1" hidden="1">
      <c r="A51" s="85"/>
      <c r="B51" s="86"/>
      <c r="C51" s="86"/>
      <c r="D51" s="86"/>
      <c r="E51" s="86"/>
      <c r="F51" s="86"/>
      <c r="G51" s="86"/>
      <c r="H51" s="65"/>
    </row>
    <row r="52" spans="1:8" s="2" customFormat="1" hidden="1">
      <c r="A52" s="65"/>
      <c r="B52" s="65"/>
      <c r="C52" s="65"/>
      <c r="D52" s="65"/>
      <c r="E52" s="65"/>
      <c r="F52" s="65"/>
      <c r="G52" s="65"/>
      <c r="H52" s="65"/>
    </row>
    <row r="53" spans="1:8" s="2" customFormat="1" hidden="1">
      <c r="A53" s="63"/>
      <c r="B53" s="63"/>
      <c r="C53" s="63"/>
      <c r="D53" s="63"/>
      <c r="E53" s="65"/>
      <c r="F53" s="65"/>
      <c r="G53" s="75"/>
      <c r="H53" s="65"/>
    </row>
    <row r="54" spans="1:8" s="2" customFormat="1" hidden="1">
      <c r="A54" s="62"/>
      <c r="B54" s="79"/>
      <c r="C54" s="79"/>
      <c r="D54" s="79"/>
      <c r="E54" s="79"/>
      <c r="F54" s="79"/>
      <c r="G54" s="79"/>
      <c r="H54" s="65"/>
    </row>
    <row r="55" spans="1:8" s="2" customFormat="1" hidden="1">
      <c r="A55" s="62"/>
      <c r="B55" s="79"/>
      <c r="C55" s="79"/>
      <c r="D55" s="79"/>
      <c r="E55" s="79"/>
      <c r="F55" s="79"/>
      <c r="G55" s="79"/>
      <c r="H55" s="65"/>
    </row>
    <row r="56" spans="1:8" s="2" customFormat="1" hidden="1">
      <c r="A56" s="62"/>
      <c r="B56" s="76"/>
      <c r="C56" s="77"/>
      <c r="D56" s="81"/>
      <c r="E56" s="77"/>
      <c r="F56" s="76"/>
      <c r="G56" s="77"/>
      <c r="H56" s="65"/>
    </row>
    <row r="57" spans="1:8" s="2" customFormat="1" hidden="1">
      <c r="A57" s="63"/>
      <c r="B57" s="65"/>
      <c r="C57" s="65"/>
      <c r="D57" s="65"/>
      <c r="E57" s="65"/>
      <c r="F57" s="65"/>
      <c r="G57" s="65"/>
      <c r="H57" s="65"/>
    </row>
    <row r="58" spans="1:8" s="2" customFormat="1" hidden="1">
      <c r="A58" s="63"/>
      <c r="B58" s="65"/>
      <c r="C58" s="65"/>
      <c r="D58" s="65"/>
      <c r="E58" s="65"/>
      <c r="F58" s="65"/>
      <c r="G58" s="65"/>
      <c r="H58" s="65"/>
    </row>
    <row r="59" spans="1:8" s="2" customFormat="1" hidden="1">
      <c r="A59" s="63"/>
      <c r="B59" s="65"/>
      <c r="C59" s="65"/>
      <c r="D59" s="65"/>
      <c r="E59" s="65"/>
      <c r="F59" s="65"/>
      <c r="G59" s="65"/>
      <c r="H59" s="65"/>
    </row>
    <row r="60" spans="1:8" s="2" customFormat="1" hidden="1">
      <c r="A60" s="63"/>
      <c r="B60" s="65"/>
      <c r="C60" s="65"/>
      <c r="D60" s="65"/>
      <c r="E60" s="65"/>
      <c r="F60" s="65"/>
      <c r="G60" s="65"/>
      <c r="H60" s="65"/>
    </row>
    <row r="61" spans="1:8" s="2" customFormat="1" hidden="1">
      <c r="A61" s="63"/>
      <c r="B61" s="65"/>
      <c r="C61" s="65"/>
      <c r="D61" s="65"/>
      <c r="E61" s="65"/>
      <c r="F61" s="65"/>
      <c r="G61" s="65"/>
      <c r="H61" s="65"/>
    </row>
    <row r="62" spans="1:8" s="2" customFormat="1" hidden="1">
      <c r="A62" s="63"/>
      <c r="B62" s="65"/>
      <c r="C62" s="65"/>
      <c r="D62" s="65"/>
      <c r="E62" s="65"/>
      <c r="F62" s="65"/>
      <c r="G62" s="65"/>
      <c r="H62" s="65"/>
    </row>
    <row r="63" spans="1:8" s="2" customFormat="1" hidden="1">
      <c r="A63" s="63"/>
      <c r="B63" s="65"/>
      <c r="C63" s="65"/>
      <c r="D63" s="65"/>
      <c r="E63" s="65"/>
      <c r="F63" s="65"/>
      <c r="G63" s="65"/>
      <c r="H63" s="65"/>
    </row>
    <row r="64" spans="1:8" s="2" customFormat="1" hidden="1">
      <c r="A64" s="63"/>
      <c r="B64" s="65"/>
      <c r="C64" s="65"/>
      <c r="D64" s="65"/>
      <c r="E64" s="65"/>
      <c r="F64" s="65"/>
      <c r="G64" s="65"/>
      <c r="H64" s="65"/>
    </row>
    <row r="65" spans="1:8" s="2" customFormat="1" hidden="1">
      <c r="A65" s="63"/>
      <c r="B65" s="65"/>
      <c r="C65" s="65"/>
      <c r="D65" s="65"/>
      <c r="E65" s="65"/>
      <c r="F65" s="65"/>
      <c r="G65" s="65"/>
      <c r="H65" s="65"/>
    </row>
    <row r="66" spans="1:8" s="2" customFormat="1" hidden="1">
      <c r="A66" s="63"/>
      <c r="B66" s="65"/>
      <c r="C66" s="65"/>
      <c r="D66" s="65"/>
      <c r="E66" s="65"/>
      <c r="F66" s="65"/>
      <c r="G66" s="65"/>
      <c r="H66" s="65"/>
    </row>
    <row r="67" spans="1:8" s="2" customFormat="1" hidden="1">
      <c r="A67" s="63"/>
      <c r="B67" s="65"/>
      <c r="C67" s="65"/>
      <c r="D67" s="65"/>
      <c r="E67" s="65"/>
      <c r="F67" s="65"/>
      <c r="G67" s="65"/>
      <c r="H67" s="65"/>
    </row>
    <row r="68" spans="1:8" s="2" customFormat="1" hidden="1">
      <c r="A68" s="63"/>
      <c r="B68" s="65"/>
      <c r="C68" s="65"/>
      <c r="D68" s="65"/>
      <c r="E68" s="65"/>
      <c r="F68" s="65"/>
      <c r="G68" s="65"/>
      <c r="H68" s="65"/>
    </row>
    <row r="69" spans="1:8" s="2" customFormat="1" hidden="1">
      <c r="A69" s="63"/>
      <c r="B69" s="65"/>
      <c r="C69" s="65"/>
      <c r="D69" s="65"/>
      <c r="E69" s="65"/>
      <c r="F69" s="65"/>
      <c r="G69" s="65"/>
      <c r="H69" s="65"/>
    </row>
    <row r="70" spans="1:8" s="2" customFormat="1" hidden="1">
      <c r="A70" s="63"/>
      <c r="B70" s="65"/>
      <c r="C70" s="65"/>
      <c r="D70" s="65"/>
      <c r="E70" s="65"/>
      <c r="F70" s="65"/>
      <c r="G70" s="65"/>
      <c r="H70" s="65"/>
    </row>
    <row r="71" spans="1:8" s="2" customFormat="1" hidden="1">
      <c r="A71" s="63"/>
      <c r="B71" s="65"/>
      <c r="C71" s="65"/>
      <c r="D71" s="65"/>
      <c r="E71" s="65"/>
      <c r="F71" s="65"/>
      <c r="G71" s="65"/>
      <c r="H71" s="65"/>
    </row>
    <row r="72" spans="1:8" s="2" customFormat="1" hidden="1">
      <c r="A72" s="57"/>
      <c r="B72" s="64"/>
      <c r="C72" s="64"/>
      <c r="D72" s="64"/>
      <c r="E72" s="64"/>
      <c r="F72" s="64"/>
      <c r="G72" s="78"/>
      <c r="H72" s="65"/>
    </row>
    <row r="73" spans="1:8" s="2" customFormat="1" hidden="1"/>
    <row r="74" spans="1:8" hidden="1"/>
    <row r="75" spans="1:8" hidden="1"/>
    <row r="76" spans="1:8" hidden="1"/>
    <row r="77" spans="1:8" hidden="1"/>
  </sheetData>
  <phoneticPr fontId="0" type="noConversion"/>
  <printOptions horizontalCentered="1"/>
  <pageMargins left="0.51181102362204722" right="0.47244094488188981" top="1.9685039370078741" bottom="0.39370078740157483" header="0" footer="0"/>
  <pageSetup paperSize="9" scale="74"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P32"/>
  <sheetViews>
    <sheetView showGridLines="0" zoomScaleNormal="100" zoomScaleSheetLayoutView="100" workbookViewId="0"/>
  </sheetViews>
  <sheetFormatPr baseColWidth="10" defaultColWidth="0" defaultRowHeight="12.75" zeroHeight="1"/>
  <cols>
    <col min="1" max="1" width="20.7109375" customWidth="1"/>
    <col min="2" max="2" width="24.42578125" customWidth="1"/>
    <col min="3" max="3" width="21.28515625" customWidth="1"/>
    <col min="4" max="4" width="18.140625" customWidth="1"/>
    <col min="5" max="5" width="4.28515625" customWidth="1"/>
    <col min="6" max="6" width="12.7109375" hidden="1" customWidth="1"/>
    <col min="7" max="10" width="11.42578125" hidden="1" customWidth="1"/>
    <col min="11" max="11" width="13" hidden="1" customWidth="1"/>
    <col min="12" max="12" width="14.140625" hidden="1" customWidth="1"/>
    <col min="13" max="16" width="0" hidden="1" customWidth="1"/>
    <col min="17" max="16384" width="11.42578125" hidden="1"/>
  </cols>
  <sheetData>
    <row r="1" spans="1:16" ht="13.35" customHeight="1">
      <c r="A1" s="471" t="s">
        <v>30</v>
      </c>
      <c r="B1" s="472"/>
      <c r="C1" s="472"/>
      <c r="D1" s="472"/>
      <c r="E1" s="84"/>
    </row>
    <row r="2" spans="1:16" ht="13.35" customHeight="1">
      <c r="A2" s="471" t="s">
        <v>552</v>
      </c>
      <c r="B2" s="472"/>
      <c r="C2" s="472"/>
      <c r="D2" s="472"/>
      <c r="E2" s="23"/>
    </row>
    <row r="3" spans="1:16" ht="13.5" thickBot="1">
      <c r="A3" s="449" t="s">
        <v>2</v>
      </c>
      <c r="B3" s="2"/>
      <c r="C3" s="2"/>
      <c r="D3" s="312"/>
    </row>
    <row r="4" spans="1:16" ht="48" customHeight="1" thickTop="1">
      <c r="A4" s="516" t="s">
        <v>52</v>
      </c>
      <c r="B4" s="422" t="s">
        <v>590</v>
      </c>
      <c r="C4" s="473" t="s">
        <v>591</v>
      </c>
      <c r="D4" s="512" t="s">
        <v>482</v>
      </c>
      <c r="J4" s="403"/>
    </row>
    <row r="5" spans="1:16">
      <c r="A5" s="457" t="s">
        <v>138</v>
      </c>
      <c r="B5" s="1116">
        <v>3000146.2655478125</v>
      </c>
      <c r="C5" s="953">
        <v>18624075.986338265</v>
      </c>
      <c r="D5" s="1117">
        <v>16218166.68891</v>
      </c>
      <c r="E5" s="123"/>
      <c r="F5" s="4"/>
      <c r="I5" s="4"/>
      <c r="J5" s="4"/>
      <c r="K5" s="4"/>
      <c r="L5" s="68"/>
      <c r="M5" s="4"/>
      <c r="N5" s="4"/>
      <c r="O5" s="4"/>
    </row>
    <row r="6" spans="1:16">
      <c r="A6" s="457" t="s">
        <v>139</v>
      </c>
      <c r="B6" s="1116">
        <v>768729.71576953318</v>
      </c>
      <c r="C6" s="953">
        <v>5060119.5085830875</v>
      </c>
      <c r="D6" s="1117">
        <v>4371636.9182599997</v>
      </c>
      <c r="E6" s="123"/>
      <c r="I6" s="4"/>
      <c r="J6" s="4"/>
      <c r="K6" s="4"/>
      <c r="L6" s="68"/>
      <c r="M6" s="4"/>
      <c r="N6" s="4"/>
      <c r="O6" s="4"/>
    </row>
    <row r="7" spans="1:16">
      <c r="A7" s="457" t="s">
        <v>140</v>
      </c>
      <c r="B7" s="1116">
        <v>2567817.833921738</v>
      </c>
      <c r="C7" s="953">
        <v>13355984.780695867</v>
      </c>
      <c r="D7" s="1117">
        <v>11942851.960960001</v>
      </c>
      <c r="E7" s="123"/>
      <c r="I7" s="4"/>
      <c r="J7" s="4"/>
      <c r="K7" s="4"/>
      <c r="L7" s="68"/>
      <c r="M7" s="4"/>
      <c r="N7" s="4"/>
      <c r="O7" s="4"/>
    </row>
    <row r="8" spans="1:16">
      <c r="A8" s="457" t="s">
        <v>141</v>
      </c>
      <c r="B8" s="1116">
        <v>351347.73883358086</v>
      </c>
      <c r="C8" s="953">
        <v>2042891.0331896078</v>
      </c>
      <c r="D8" s="1117">
        <v>1795679.0790200001</v>
      </c>
      <c r="E8" s="123"/>
      <c r="I8" s="4"/>
      <c r="J8" s="4"/>
      <c r="K8" s="4"/>
      <c r="L8" s="68"/>
      <c r="M8" s="4"/>
      <c r="N8" s="4"/>
      <c r="O8" s="4"/>
    </row>
    <row r="9" spans="1:16">
      <c r="A9" s="457" t="s">
        <v>142</v>
      </c>
      <c r="B9" s="1116">
        <v>298571.97450505709</v>
      </c>
      <c r="C9" s="953">
        <v>1191184.1282016123</v>
      </c>
      <c r="D9" s="1117">
        <v>1117317.07703</v>
      </c>
      <c r="E9" s="123"/>
      <c r="I9" s="4"/>
      <c r="J9" s="4"/>
      <c r="K9" s="4"/>
      <c r="L9" s="68"/>
      <c r="M9" s="4"/>
      <c r="N9" s="4"/>
      <c r="O9" s="4"/>
    </row>
    <row r="10" spans="1:16">
      <c r="A10" s="457" t="s">
        <v>143</v>
      </c>
      <c r="B10" s="1116">
        <v>113524.24071229171</v>
      </c>
      <c r="C10" s="953">
        <v>632381.0176702718</v>
      </c>
      <c r="D10" s="1117">
        <v>559428.94379000005</v>
      </c>
      <c r="E10" s="123"/>
      <c r="G10" s="519"/>
      <c r="I10" s="4"/>
      <c r="J10" s="4"/>
      <c r="K10" s="4"/>
      <c r="L10" s="68"/>
      <c r="M10" s="4"/>
      <c r="N10" s="4"/>
      <c r="O10" s="4"/>
    </row>
    <row r="11" spans="1:16">
      <c r="A11" s="457" t="s">
        <v>144</v>
      </c>
      <c r="B11" s="1116">
        <v>465727.9634971398</v>
      </c>
      <c r="C11" s="953">
        <v>2551375.107230369</v>
      </c>
      <c r="D11" s="1117">
        <v>2262827.3030500002</v>
      </c>
      <c r="E11" s="123"/>
      <c r="I11" s="4"/>
      <c r="J11" s="4"/>
      <c r="K11" s="4"/>
      <c r="L11" s="68"/>
      <c r="M11" s="4"/>
      <c r="N11" s="4"/>
      <c r="O11" s="4"/>
    </row>
    <row r="12" spans="1:16">
      <c r="A12" s="457" t="s">
        <v>145</v>
      </c>
      <c r="B12" s="1116">
        <v>2062112.1597635781</v>
      </c>
      <c r="C12" s="953">
        <v>9336475.8965012748</v>
      </c>
      <c r="D12" s="1117">
        <v>8548941.0421999991</v>
      </c>
      <c r="E12" s="123"/>
      <c r="G12" s="159"/>
      <c r="H12" s="159"/>
      <c r="I12" s="4"/>
      <c r="J12" s="4"/>
      <c r="K12" s="4"/>
      <c r="L12" s="82"/>
      <c r="M12" s="160"/>
      <c r="N12" s="160"/>
      <c r="O12" s="160"/>
      <c r="P12" s="159"/>
    </row>
    <row r="13" spans="1:16">
      <c r="A13" s="457" t="s">
        <v>146</v>
      </c>
      <c r="B13" s="1116">
        <v>570331.67407304444</v>
      </c>
      <c r="C13" s="953">
        <v>2885908.9338132758</v>
      </c>
      <c r="D13" s="1117">
        <v>2592180.45591</v>
      </c>
      <c r="E13" s="123"/>
      <c r="G13" s="159"/>
      <c r="H13" s="159"/>
      <c r="I13" s="4"/>
      <c r="J13" s="4"/>
      <c r="K13" s="4"/>
      <c r="L13" s="82"/>
      <c r="M13" s="160"/>
      <c r="N13" s="160"/>
      <c r="O13" s="160"/>
      <c r="P13" s="159"/>
    </row>
    <row r="14" spans="1:16">
      <c r="A14" s="457" t="s">
        <v>147</v>
      </c>
      <c r="B14" s="1116">
        <v>618542.22834712069</v>
      </c>
      <c r="C14" s="953">
        <v>3426380.5439147595</v>
      </c>
      <c r="D14" s="1117">
        <v>3033692.0792</v>
      </c>
      <c r="E14" s="123"/>
      <c r="G14" s="159"/>
      <c r="H14" s="159"/>
      <c r="I14" s="4"/>
      <c r="J14" s="4"/>
      <c r="K14" s="4"/>
      <c r="L14" s="82"/>
      <c r="M14" s="160"/>
      <c r="N14" s="160"/>
      <c r="O14" s="160"/>
      <c r="P14" s="159"/>
    </row>
    <row r="15" spans="1:16">
      <c r="A15" s="457" t="s">
        <v>148</v>
      </c>
      <c r="B15" s="1116">
        <v>561070.27710886346</v>
      </c>
      <c r="C15" s="953">
        <v>1572597.6909404236</v>
      </c>
      <c r="D15" s="1117">
        <v>1600250.9760400001</v>
      </c>
      <c r="E15" s="123"/>
      <c r="G15" s="159"/>
      <c r="H15" s="159"/>
      <c r="I15" s="4"/>
      <c r="J15" s="4"/>
      <c r="K15" s="4"/>
      <c r="L15" s="82"/>
      <c r="M15" s="160"/>
      <c r="N15" s="160"/>
      <c r="O15" s="160"/>
      <c r="P15" s="159"/>
    </row>
    <row r="16" spans="1:16">
      <c r="A16" s="457" t="s">
        <v>149</v>
      </c>
      <c r="B16" s="1116">
        <v>258420.58548501311</v>
      </c>
      <c r="C16" s="953">
        <v>1574773.9084733191</v>
      </c>
      <c r="D16" s="1117">
        <v>1374895.87047</v>
      </c>
      <c r="E16" s="123"/>
      <c r="G16" s="159"/>
      <c r="H16" s="159"/>
      <c r="I16" s="4"/>
      <c r="J16" s="4"/>
      <c r="K16" s="4"/>
      <c r="L16" s="82"/>
      <c r="M16" s="160"/>
      <c r="N16" s="160"/>
      <c r="O16" s="160"/>
      <c r="P16" s="159"/>
    </row>
    <row r="17" spans="1:16">
      <c r="A17" s="457" t="s">
        <v>150</v>
      </c>
      <c r="B17" s="1116">
        <v>494661.87119765027</v>
      </c>
      <c r="C17" s="953">
        <v>2737910.5536078522</v>
      </c>
      <c r="D17" s="1117">
        <v>2424429.3185999999</v>
      </c>
      <c r="E17" s="123"/>
      <c r="G17" s="159"/>
      <c r="H17" s="159"/>
      <c r="I17" s="4"/>
      <c r="J17" s="4"/>
      <c r="K17" s="4"/>
      <c r="L17" s="82"/>
      <c r="M17" s="160"/>
      <c r="N17" s="160"/>
      <c r="O17" s="160"/>
      <c r="P17" s="159"/>
    </row>
    <row r="18" spans="1:16">
      <c r="A18" s="457" t="s">
        <v>151</v>
      </c>
      <c r="B18" s="1116">
        <v>2960486.9379634447</v>
      </c>
      <c r="C18" s="953">
        <v>19730904.474707369</v>
      </c>
      <c r="D18" s="1117">
        <v>17018543.559500001</v>
      </c>
      <c r="E18" s="123"/>
      <c r="G18" s="159"/>
      <c r="H18" s="159"/>
      <c r="I18" s="4"/>
      <c r="J18" s="4"/>
      <c r="K18" s="4"/>
      <c r="L18" s="82"/>
      <c r="M18" s="160"/>
      <c r="N18" s="160"/>
      <c r="O18" s="160"/>
      <c r="P18" s="159"/>
    </row>
    <row r="19" spans="1:16">
      <c r="A19" s="457" t="s">
        <v>152</v>
      </c>
      <c r="B19" s="1116">
        <v>790342.69273864804</v>
      </c>
      <c r="C19" s="953">
        <v>4815560.7841011519</v>
      </c>
      <c r="D19" s="1117">
        <v>4204427.6076300004</v>
      </c>
      <c r="E19" s="123"/>
      <c r="G19" s="159"/>
      <c r="H19" s="159"/>
      <c r="I19" s="4"/>
      <c r="J19" s="4"/>
      <c r="K19" s="4"/>
      <c r="L19" s="82"/>
      <c r="M19" s="160"/>
      <c r="N19" s="160"/>
      <c r="O19" s="160"/>
      <c r="P19" s="159"/>
    </row>
    <row r="20" spans="1:16" ht="17.25" customHeight="1">
      <c r="A20" s="458" t="s">
        <v>4</v>
      </c>
      <c r="B20" s="1118">
        <v>15881834.159464514</v>
      </c>
      <c r="C20" s="1119">
        <v>89538524.347968504</v>
      </c>
      <c r="D20" s="1120">
        <v>79065268.880570009</v>
      </c>
      <c r="E20" s="123"/>
      <c r="G20" s="159"/>
      <c r="H20" s="73"/>
      <c r="I20" s="4"/>
      <c r="J20" s="4"/>
      <c r="K20" s="4"/>
      <c r="L20" s="82"/>
      <c r="M20" s="160"/>
      <c r="N20" s="160"/>
      <c r="O20" s="160"/>
      <c r="P20" s="159"/>
    </row>
    <row r="21" spans="1:16">
      <c r="A21" s="319" t="s">
        <v>191</v>
      </c>
      <c r="B21" s="218"/>
      <c r="C21" s="219"/>
      <c r="D21" s="1121">
        <v>5655000</v>
      </c>
      <c r="G21" s="159"/>
      <c r="H21" s="159"/>
      <c r="I21" s="4"/>
      <c r="J21" s="4"/>
      <c r="K21" s="4"/>
      <c r="L21" s="159"/>
      <c r="M21" s="159"/>
      <c r="N21" s="159"/>
      <c r="O21" s="159"/>
      <c r="P21" s="159"/>
    </row>
    <row r="22" spans="1:16">
      <c r="A22" s="319" t="s">
        <v>192</v>
      </c>
      <c r="B22" s="218"/>
      <c r="C22" s="219"/>
      <c r="D22" s="1121">
        <v>2400000</v>
      </c>
      <c r="G22" s="159"/>
      <c r="H22" s="159"/>
      <c r="I22" s="4"/>
      <c r="J22" s="4"/>
      <c r="K22" s="4"/>
      <c r="L22" s="159"/>
      <c r="M22" s="159"/>
      <c r="N22" s="159"/>
      <c r="O22" s="159"/>
      <c r="P22" s="159"/>
    </row>
    <row r="23" spans="1:16">
      <c r="A23" s="319" t="s">
        <v>193</v>
      </c>
      <c r="B23" s="218"/>
      <c r="C23" s="219"/>
      <c r="D23" s="1121">
        <v>8055000</v>
      </c>
      <c r="F23" s="4"/>
      <c r="G23" s="159"/>
      <c r="H23" s="159"/>
      <c r="I23" s="4"/>
      <c r="J23" s="4"/>
      <c r="K23" s="4"/>
      <c r="L23" s="159"/>
      <c r="M23" s="159"/>
      <c r="N23" s="159"/>
      <c r="O23" s="159"/>
      <c r="P23" s="159"/>
    </row>
    <row r="24" spans="1:16">
      <c r="A24" s="319" t="s">
        <v>729</v>
      </c>
      <c r="B24" s="217"/>
      <c r="C24" s="219"/>
      <c r="D24" s="1230">
        <v>0.91720000000000002</v>
      </c>
      <c r="G24" s="159"/>
      <c r="H24" s="159"/>
      <c r="I24" s="4"/>
      <c r="J24" s="4"/>
      <c r="K24" s="4"/>
      <c r="L24" s="159"/>
      <c r="M24" s="159"/>
      <c r="N24" s="159"/>
      <c r="O24" s="159"/>
      <c r="P24" s="159"/>
    </row>
    <row r="25" spans="1:16" ht="13.35" customHeight="1">
      <c r="A25" s="320" t="s">
        <v>195</v>
      </c>
      <c r="B25" s="220"/>
      <c r="C25" s="221"/>
      <c r="D25" s="1122">
        <v>7388046</v>
      </c>
      <c r="I25" s="4"/>
      <c r="J25" s="4"/>
      <c r="K25" s="4"/>
    </row>
    <row r="26" spans="1:16" ht="19.5" customHeight="1" thickBot="1">
      <c r="A26" s="321" t="s">
        <v>196</v>
      </c>
      <c r="B26" s="284"/>
      <c r="C26" s="284"/>
      <c r="D26" s="1123">
        <v>86453314.880570009</v>
      </c>
      <c r="I26" s="4"/>
      <c r="J26" s="4"/>
      <c r="K26" s="4"/>
    </row>
    <row r="27" spans="1:16" ht="14.1" customHeight="1" thickTop="1">
      <c r="A27" s="520" t="s">
        <v>698</v>
      </c>
      <c r="B27" s="317"/>
      <c r="C27" s="317"/>
      <c r="D27" s="318"/>
      <c r="I27" s="4"/>
      <c r="J27" s="4"/>
      <c r="K27" s="4"/>
    </row>
    <row r="28" spans="1:16" ht="10.5" customHeight="1">
      <c r="A28" s="322"/>
    </row>
    <row r="29" spans="1:16" ht="12" hidden="1" customHeight="1">
      <c r="A29" s="322"/>
    </row>
    <row r="30" spans="1:16" ht="12" hidden="1" customHeight="1">
      <c r="A30" s="322"/>
    </row>
    <row r="31" spans="1:16" hidden="1"/>
    <row r="32" spans="1:16" hidden="1"/>
  </sheetData>
  <phoneticPr fontId="8"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P26"/>
  <sheetViews>
    <sheetView showGridLines="0" zoomScaleNormal="100" zoomScaleSheetLayoutView="100" workbookViewId="0"/>
  </sheetViews>
  <sheetFormatPr baseColWidth="10" defaultColWidth="0" defaultRowHeight="12.75" zeroHeight="1"/>
  <cols>
    <col min="1" max="1" width="21.140625" customWidth="1"/>
    <col min="2" max="2" width="17.28515625" customWidth="1"/>
    <col min="3" max="3" width="19.28515625" customWidth="1"/>
    <col min="4" max="4" width="17.85546875" customWidth="1"/>
    <col min="5" max="5" width="16.140625" customWidth="1"/>
    <col min="6" max="6" width="4.28515625" customWidth="1"/>
    <col min="7" max="16" width="0" hidden="1" customWidth="1"/>
    <col min="17" max="16384" width="11.42578125" hidden="1"/>
  </cols>
  <sheetData>
    <row r="1" spans="1:16" ht="13.35" customHeight="1">
      <c r="A1" s="471" t="s">
        <v>53</v>
      </c>
      <c r="B1" s="472"/>
      <c r="C1" s="472"/>
      <c r="D1" s="472"/>
      <c r="E1" s="472"/>
    </row>
    <row r="2" spans="1:16" ht="13.35" customHeight="1">
      <c r="A2" s="471" t="s">
        <v>553</v>
      </c>
      <c r="B2" s="472"/>
      <c r="C2" s="472"/>
      <c r="D2" s="472"/>
      <c r="E2" s="472"/>
    </row>
    <row r="3" spans="1:16" ht="13.5" customHeight="1" thickBot="1">
      <c r="A3" s="455" t="s">
        <v>2</v>
      </c>
      <c r="B3" s="521"/>
      <c r="C3" s="521"/>
      <c r="D3" s="521"/>
      <c r="E3" s="522"/>
    </row>
    <row r="4" spans="1:16" ht="35.25" customHeight="1" thickTop="1">
      <c r="A4" s="516" t="s">
        <v>52</v>
      </c>
      <c r="B4" s="423" t="s">
        <v>194</v>
      </c>
      <c r="C4" s="422" t="s">
        <v>592</v>
      </c>
      <c r="D4" s="473" t="s">
        <v>730</v>
      </c>
      <c r="E4" s="512" t="s">
        <v>483</v>
      </c>
      <c r="I4" s="2"/>
    </row>
    <row r="5" spans="1:16">
      <c r="A5" s="457" t="s">
        <v>138</v>
      </c>
      <c r="B5" s="779">
        <v>17.111937281874617</v>
      </c>
      <c r="C5" s="780">
        <v>14793837.020464716</v>
      </c>
      <c r="D5" s="781">
        <v>16218166.68891</v>
      </c>
      <c r="E5" s="782">
        <v>-1424329.6684452835</v>
      </c>
      <c r="G5" s="103"/>
      <c r="K5" s="4"/>
      <c r="L5" s="4"/>
      <c r="M5" s="4"/>
      <c r="N5" s="4"/>
      <c r="O5" s="4"/>
      <c r="P5" s="4"/>
    </row>
    <row r="6" spans="1:16">
      <c r="A6" s="457" t="s">
        <v>139</v>
      </c>
      <c r="B6" s="779">
        <v>6.5595915004581427</v>
      </c>
      <c r="C6" s="780">
        <v>5670984.2947701849</v>
      </c>
      <c r="D6" s="781">
        <v>4371636.9182599997</v>
      </c>
      <c r="E6" s="782">
        <v>1299347.3765101852</v>
      </c>
      <c r="G6" s="103"/>
      <c r="K6" s="4"/>
      <c r="L6" s="4"/>
      <c r="M6" s="4"/>
      <c r="N6" s="4"/>
      <c r="O6" s="4"/>
    </row>
    <row r="7" spans="1:16">
      <c r="A7" s="457" t="s">
        <v>140</v>
      </c>
      <c r="B7" s="779">
        <v>18.668058026637379</v>
      </c>
      <c r="C7" s="780">
        <v>16139154.987856338</v>
      </c>
      <c r="D7" s="781">
        <v>11942851.960960001</v>
      </c>
      <c r="E7" s="782">
        <v>4196303.026896337</v>
      </c>
      <c r="G7" s="103"/>
      <c r="K7" s="4"/>
      <c r="L7" s="4"/>
      <c r="M7" s="4"/>
      <c r="N7" s="4"/>
      <c r="O7" s="4"/>
    </row>
    <row r="8" spans="1:16">
      <c r="A8" s="457" t="s">
        <v>141</v>
      </c>
      <c r="B8" s="779">
        <v>2.4416169028797241</v>
      </c>
      <c r="C8" s="780">
        <v>2110858.7492238292</v>
      </c>
      <c r="D8" s="781">
        <v>1795679.0790200001</v>
      </c>
      <c r="E8" s="782">
        <v>315179.67020382918</v>
      </c>
      <c r="G8" s="103"/>
      <c r="K8" s="4"/>
      <c r="L8" s="4"/>
      <c r="M8" s="4"/>
      <c r="N8" s="4"/>
      <c r="O8" s="4"/>
    </row>
    <row r="9" spans="1:16">
      <c r="A9" s="457" t="s">
        <v>142</v>
      </c>
      <c r="B9" s="779">
        <v>1.3327669763687287</v>
      </c>
      <c r="C9" s="780">
        <v>1152221.2307043092</v>
      </c>
      <c r="D9" s="781">
        <v>1117317.07703</v>
      </c>
      <c r="E9" s="782">
        <v>34904.153674309142</v>
      </c>
      <c r="G9" s="103"/>
      <c r="K9" s="4"/>
      <c r="L9" s="4"/>
      <c r="M9" s="4"/>
      <c r="N9" s="4"/>
      <c r="O9" s="4"/>
    </row>
    <row r="10" spans="1:16">
      <c r="A10" s="457" t="s">
        <v>143</v>
      </c>
      <c r="B10" s="779">
        <v>0.74057544807989339</v>
      </c>
      <c r="C10" s="780">
        <v>640252.0240567025</v>
      </c>
      <c r="D10" s="781">
        <v>559428.94379000005</v>
      </c>
      <c r="E10" s="782">
        <v>80823.080266702455</v>
      </c>
      <c r="G10" s="103"/>
      <c r="K10" s="4"/>
      <c r="L10" s="4"/>
      <c r="M10" s="4"/>
      <c r="N10" s="4"/>
      <c r="O10" s="4"/>
    </row>
    <row r="11" spans="1:16">
      <c r="A11" s="457" t="s">
        <v>144</v>
      </c>
      <c r="B11" s="779">
        <v>3.3410027319366091</v>
      </c>
      <c r="C11" s="780">
        <v>2888407.6120096031</v>
      </c>
      <c r="D11" s="781">
        <v>2262827.3030500002</v>
      </c>
      <c r="E11" s="782">
        <v>625580.30895960284</v>
      </c>
      <c r="G11" s="103"/>
      <c r="K11" s="4"/>
      <c r="L11" s="4"/>
      <c r="M11" s="4"/>
      <c r="N11" s="4"/>
      <c r="O11" s="4"/>
    </row>
    <row r="12" spans="1:16">
      <c r="A12" s="457" t="s">
        <v>145</v>
      </c>
      <c r="B12" s="779">
        <v>11.08614298130254</v>
      </c>
      <c r="C12" s="780">
        <v>9584338.0997356977</v>
      </c>
      <c r="D12" s="781">
        <v>8548941.0421999991</v>
      </c>
      <c r="E12" s="782">
        <v>1035397.0575356986</v>
      </c>
      <c r="G12" s="103"/>
      <c r="K12" s="4"/>
      <c r="L12" s="4"/>
      <c r="M12" s="4"/>
      <c r="N12" s="4"/>
      <c r="O12" s="4"/>
    </row>
    <row r="13" spans="1:16">
      <c r="A13" s="457" t="s">
        <v>146</v>
      </c>
      <c r="B13" s="779">
        <v>3.1874669433809655</v>
      </c>
      <c r="C13" s="780">
        <v>2755670.8332752264</v>
      </c>
      <c r="D13" s="781">
        <v>2592180.45591</v>
      </c>
      <c r="E13" s="782">
        <v>163490.37736522639</v>
      </c>
      <c r="G13" s="103"/>
      <c r="K13" s="4"/>
      <c r="L13" s="4"/>
      <c r="M13" s="4"/>
      <c r="N13" s="4"/>
      <c r="O13" s="4"/>
    </row>
    <row r="14" spans="1:16">
      <c r="A14" s="457" t="s">
        <v>147</v>
      </c>
      <c r="B14" s="779">
        <v>4.7938349964136631</v>
      </c>
      <c r="C14" s="780">
        <v>4144429.2643044661</v>
      </c>
      <c r="D14" s="781">
        <v>3033692.0792</v>
      </c>
      <c r="E14" s="782">
        <v>1110737.185104466</v>
      </c>
      <c r="G14" s="103"/>
      <c r="K14" s="4"/>
      <c r="L14" s="4"/>
      <c r="M14" s="4"/>
      <c r="N14" s="4"/>
      <c r="O14" s="4"/>
    </row>
    <row r="15" spans="1:16">
      <c r="A15" s="457" t="s">
        <v>148</v>
      </c>
      <c r="B15" s="779">
        <v>4.9810735001856328</v>
      </c>
      <c r="C15" s="780">
        <v>4306303.1575481156</v>
      </c>
      <c r="D15" s="781">
        <v>1600250.9760400001</v>
      </c>
      <c r="E15" s="782">
        <v>2706052.1815081155</v>
      </c>
      <c r="G15" s="103"/>
      <c r="K15" s="4"/>
      <c r="L15" s="4"/>
      <c r="M15" s="4"/>
      <c r="N15" s="4"/>
      <c r="O15" s="4"/>
    </row>
    <row r="16" spans="1:16">
      <c r="A16" s="457" t="s">
        <v>149</v>
      </c>
      <c r="B16" s="779">
        <v>2.5166441482190707</v>
      </c>
      <c r="C16" s="780">
        <v>2175722.2898832723</v>
      </c>
      <c r="D16" s="781">
        <v>1374895.87047</v>
      </c>
      <c r="E16" s="782">
        <v>800826.41941327229</v>
      </c>
      <c r="G16" s="103"/>
      <c r="K16" s="4"/>
      <c r="L16" s="4"/>
      <c r="M16" s="4"/>
      <c r="N16" s="4"/>
      <c r="O16" s="4"/>
    </row>
    <row r="17" spans="1:15">
      <c r="A17" s="457" t="s">
        <v>150</v>
      </c>
      <c r="B17" s="779">
        <v>2.6111879861465535</v>
      </c>
      <c r="C17" s="780">
        <v>2257458.5717868949</v>
      </c>
      <c r="D17" s="781">
        <v>2424429.3185999999</v>
      </c>
      <c r="E17" s="782">
        <v>-166970.74681310495</v>
      </c>
      <c r="G17" s="103"/>
      <c r="K17" s="4"/>
      <c r="L17" s="4"/>
      <c r="M17" s="4"/>
      <c r="N17" s="4"/>
      <c r="O17" s="4"/>
    </row>
    <row r="18" spans="1:15">
      <c r="A18" s="457" t="s">
        <v>151</v>
      </c>
      <c r="B18" s="779">
        <v>14.758372198188374</v>
      </c>
      <c r="C18" s="780">
        <v>12759101.987746296</v>
      </c>
      <c r="D18" s="781">
        <v>17018543.559500001</v>
      </c>
      <c r="E18" s="782">
        <v>-4259441.5717537049</v>
      </c>
      <c r="G18" s="103"/>
      <c r="K18" s="4"/>
      <c r="L18" s="4"/>
      <c r="M18" s="4"/>
      <c r="N18" s="4"/>
      <c r="O18" s="4"/>
    </row>
    <row r="19" spans="1:15">
      <c r="A19" s="457" t="s">
        <v>152</v>
      </c>
      <c r="B19" s="779">
        <v>5.869728377928098</v>
      </c>
      <c r="C19" s="780">
        <v>5074574.7572043529</v>
      </c>
      <c r="D19" s="781">
        <v>4204427.6076300004</v>
      </c>
      <c r="E19" s="782">
        <v>870147.14957435243</v>
      </c>
      <c r="G19" s="103"/>
      <c r="K19" s="4"/>
      <c r="L19" s="4"/>
      <c r="M19" s="4"/>
      <c r="N19" s="4"/>
      <c r="O19" s="4"/>
    </row>
    <row r="20" spans="1:15" ht="17.25" customHeight="1">
      <c r="A20" s="458" t="s">
        <v>4</v>
      </c>
      <c r="B20" s="783">
        <v>99.999999999999986</v>
      </c>
      <c r="C20" s="784">
        <v>86453314.880569994</v>
      </c>
      <c r="D20" s="785">
        <v>79065268.880570009</v>
      </c>
      <c r="E20" s="786">
        <v>7388046.0000000037</v>
      </c>
      <c r="G20" s="103"/>
      <c r="K20" s="4"/>
      <c r="L20" s="4"/>
      <c r="M20" s="4"/>
      <c r="N20" s="4"/>
      <c r="O20" s="4"/>
    </row>
    <row r="21" spans="1:15">
      <c r="A21" s="520" t="s">
        <v>698</v>
      </c>
      <c r="B21" s="317"/>
      <c r="C21" s="317"/>
      <c r="D21" s="317"/>
      <c r="E21" s="318"/>
    </row>
    <row r="22" spans="1:15">
      <c r="A22" s="322"/>
    </row>
    <row r="23" spans="1:15" ht="12" hidden="1" customHeight="1">
      <c r="A23" s="322"/>
    </row>
    <row r="24" spans="1:15" ht="12" hidden="1" customHeight="1">
      <c r="A24" s="322"/>
    </row>
    <row r="25" spans="1:15" ht="12" hidden="1" customHeight="1">
      <c r="A25" s="322"/>
    </row>
    <row r="26" spans="1:15" hidden="1"/>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S26"/>
  <sheetViews>
    <sheetView showGridLines="0" zoomScaleNormal="100" zoomScaleSheetLayoutView="100" workbookViewId="0"/>
  </sheetViews>
  <sheetFormatPr baseColWidth="10" defaultColWidth="0" defaultRowHeight="12.75" zeroHeight="1"/>
  <cols>
    <col min="1" max="1" width="21.85546875" customWidth="1"/>
    <col min="2" max="2" width="17.7109375" customWidth="1"/>
    <col min="3" max="3" width="20.28515625" customWidth="1"/>
    <col min="4" max="4" width="21.28515625" customWidth="1"/>
    <col min="5" max="5" width="17.7109375" customWidth="1"/>
    <col min="6" max="6" width="18.140625" customWidth="1"/>
    <col min="7" max="7" width="3.85546875" customWidth="1"/>
    <col min="8" max="8" width="13.140625" hidden="1" customWidth="1"/>
    <col min="9" max="9" width="14.85546875" hidden="1" customWidth="1"/>
    <col min="10" max="10" width="14" hidden="1" customWidth="1"/>
    <col min="11" max="11" width="17.85546875" hidden="1" customWidth="1"/>
    <col min="12" max="19" width="0" hidden="1" customWidth="1"/>
    <col min="20" max="16384" width="11.42578125" hidden="1"/>
  </cols>
  <sheetData>
    <row r="1" spans="1:19" s="13" customFormat="1">
      <c r="A1" s="506" t="s">
        <v>23</v>
      </c>
      <c r="B1" s="507"/>
      <c r="C1" s="507"/>
      <c r="D1" s="507"/>
      <c r="E1" s="507"/>
      <c r="F1" s="508"/>
      <c r="G1" s="84"/>
      <c r="H1" s="84"/>
    </row>
    <row r="2" spans="1:19" s="13" customFormat="1">
      <c r="A2" s="523" t="s">
        <v>456</v>
      </c>
      <c r="B2" s="490"/>
      <c r="C2" s="490"/>
      <c r="D2" s="490"/>
      <c r="E2" s="490"/>
      <c r="F2" s="524"/>
      <c r="G2" s="84"/>
      <c r="H2" s="84"/>
    </row>
    <row r="3" spans="1:19" s="13" customFormat="1" ht="13.35" customHeight="1" thickBot="1">
      <c r="A3" s="455" t="s">
        <v>2</v>
      </c>
      <c r="B3" s="18"/>
      <c r="C3" s="18"/>
      <c r="D3" s="18"/>
      <c r="E3" s="294"/>
      <c r="F3" s="312"/>
      <c r="G3" s="145"/>
      <c r="H3" s="143"/>
    </row>
    <row r="4" spans="1:19" s="10" customFormat="1" ht="60.6" customHeight="1" thickTop="1">
      <c r="A4" s="516" t="s">
        <v>52</v>
      </c>
      <c r="B4" s="526" t="s">
        <v>197</v>
      </c>
      <c r="C4" s="527" t="s">
        <v>198</v>
      </c>
      <c r="D4" s="902" t="s">
        <v>199</v>
      </c>
      <c r="E4" s="901" t="s">
        <v>484</v>
      </c>
      <c r="F4" s="518" t="s">
        <v>485</v>
      </c>
      <c r="G4" s="278"/>
      <c r="H4" s="278"/>
    </row>
    <row r="5" spans="1:19" s="24" customFormat="1" ht="14.1" customHeight="1">
      <c r="A5" s="457" t="s">
        <v>138</v>
      </c>
      <c r="B5" s="1173">
        <v>693076.28013398254</v>
      </c>
      <c r="C5" s="789">
        <v>0</v>
      </c>
      <c r="D5" s="903">
        <v>0</v>
      </c>
      <c r="E5" s="787">
        <v>693076.28013398254</v>
      </c>
      <c r="F5" s="900">
        <v>635689.56413888885</v>
      </c>
      <c r="G5" s="144"/>
      <c r="H5" s="144"/>
      <c r="I5" s="35"/>
      <c r="J5" s="35"/>
      <c r="K5" s="35"/>
      <c r="L5" s="48"/>
      <c r="M5" s="30"/>
      <c r="N5" s="30"/>
      <c r="O5" s="30"/>
      <c r="P5" s="30"/>
      <c r="Q5" s="30"/>
      <c r="R5" s="30"/>
      <c r="S5" s="30"/>
    </row>
    <row r="6" spans="1:19" s="24" customFormat="1" ht="14.1" customHeight="1">
      <c r="A6" s="457" t="s">
        <v>139</v>
      </c>
      <c r="B6" s="780">
        <v>533817.16796201642</v>
      </c>
      <c r="C6" s="789">
        <v>0</v>
      </c>
      <c r="D6" s="903">
        <v>0</v>
      </c>
      <c r="E6" s="787">
        <v>533817.16796201642</v>
      </c>
      <c r="F6" s="900">
        <v>489617.10645476147</v>
      </c>
      <c r="G6" s="144"/>
      <c r="H6" s="144"/>
      <c r="I6" s="35"/>
      <c r="J6" s="35"/>
      <c r="K6" s="35"/>
      <c r="L6" s="48"/>
      <c r="M6" s="30"/>
      <c r="N6" s="30"/>
      <c r="O6" s="30"/>
      <c r="P6" s="30"/>
      <c r="Q6" s="30"/>
      <c r="R6" s="30"/>
    </row>
    <row r="7" spans="1:19" s="24" customFormat="1" ht="14.1" customHeight="1">
      <c r="A7" s="457" t="s">
        <v>140</v>
      </c>
      <c r="B7" s="780">
        <v>448551.39399260102</v>
      </c>
      <c r="C7" s="789">
        <v>0</v>
      </c>
      <c r="D7" s="903">
        <v>0</v>
      </c>
      <c r="E7" s="787">
        <v>448551.39399260102</v>
      </c>
      <c r="F7" s="900">
        <v>411411.33857001364</v>
      </c>
      <c r="G7" s="144"/>
      <c r="H7" s="144"/>
      <c r="I7" s="35"/>
      <c r="J7" s="35"/>
      <c r="K7" s="35"/>
      <c r="L7" s="48"/>
      <c r="M7" s="30"/>
      <c r="N7" s="30"/>
      <c r="O7" s="30"/>
      <c r="P7" s="30"/>
      <c r="Q7" s="30"/>
      <c r="R7" s="30"/>
    </row>
    <row r="8" spans="1:19" s="24" customFormat="1" ht="14.1" customHeight="1">
      <c r="A8" s="457" t="s">
        <v>141</v>
      </c>
      <c r="B8" s="780">
        <v>166651.43840982884</v>
      </c>
      <c r="C8" s="789">
        <v>0</v>
      </c>
      <c r="D8" s="903">
        <v>0</v>
      </c>
      <c r="E8" s="787">
        <v>166651.43840982884</v>
      </c>
      <c r="F8" s="900">
        <v>152852.69930949502</v>
      </c>
      <c r="G8" s="144"/>
      <c r="H8" s="144"/>
      <c r="I8" s="35"/>
      <c r="J8" s="35"/>
      <c r="K8" s="35"/>
      <c r="L8" s="48"/>
      <c r="M8" s="30"/>
      <c r="N8" s="30"/>
      <c r="O8" s="30"/>
      <c r="P8" s="30"/>
      <c r="Q8" s="30"/>
      <c r="R8" s="30"/>
    </row>
    <row r="9" spans="1:19" s="24" customFormat="1" ht="14.1" customHeight="1">
      <c r="A9" s="457" t="s">
        <v>142</v>
      </c>
      <c r="B9" s="780">
        <v>438973.91210633249</v>
      </c>
      <c r="C9" s="789">
        <v>0</v>
      </c>
      <c r="D9" s="903">
        <v>0</v>
      </c>
      <c r="E9" s="787">
        <v>438973.91210633249</v>
      </c>
      <c r="F9" s="900">
        <v>402626.87218392815</v>
      </c>
      <c r="G9" s="144"/>
      <c r="H9" s="144"/>
      <c r="I9" s="35"/>
      <c r="J9" s="35"/>
      <c r="K9" s="35"/>
      <c r="L9" s="48"/>
      <c r="M9" s="30"/>
      <c r="N9" s="30"/>
      <c r="O9" s="30"/>
      <c r="P9" s="30"/>
      <c r="Q9" s="30"/>
      <c r="R9" s="30"/>
    </row>
    <row r="10" spans="1:19" s="24" customFormat="1" ht="14.1" customHeight="1">
      <c r="A10" s="457" t="s">
        <v>143</v>
      </c>
      <c r="B10" s="780">
        <v>190093.02981165671</v>
      </c>
      <c r="C10" s="789">
        <v>0</v>
      </c>
      <c r="D10" s="903">
        <v>0</v>
      </c>
      <c r="E10" s="787">
        <v>190093.02981165671</v>
      </c>
      <c r="F10" s="900">
        <v>174353.32694325154</v>
      </c>
      <c r="G10" s="144"/>
      <c r="H10" s="144"/>
      <c r="I10" s="35"/>
      <c r="J10" s="35"/>
      <c r="K10" s="35"/>
      <c r="L10" s="48"/>
      <c r="M10" s="30"/>
      <c r="N10" s="30"/>
      <c r="O10" s="30"/>
      <c r="P10" s="30"/>
      <c r="Q10" s="30"/>
      <c r="R10" s="30"/>
    </row>
    <row r="11" spans="1:19" s="24" customFormat="1" ht="14.1" customHeight="1">
      <c r="A11" s="457" t="s">
        <v>144</v>
      </c>
      <c r="B11" s="780">
        <v>-179880.78222544442</v>
      </c>
      <c r="C11" s="789">
        <v>0</v>
      </c>
      <c r="D11" s="903">
        <v>0</v>
      </c>
      <c r="E11" s="787">
        <v>-179880.78222544442</v>
      </c>
      <c r="F11" s="900">
        <v>-164986.65345717763</v>
      </c>
      <c r="G11" s="144"/>
      <c r="H11" s="144"/>
      <c r="I11" s="35"/>
      <c r="J11" s="35"/>
      <c r="K11" s="35"/>
      <c r="L11" s="48"/>
      <c r="M11" s="30"/>
      <c r="N11" s="30"/>
      <c r="O11" s="30"/>
      <c r="P11" s="30"/>
      <c r="Q11" s="30"/>
      <c r="R11" s="30"/>
    </row>
    <row r="12" spans="1:19" s="24" customFormat="1" ht="14.1" customHeight="1">
      <c r="A12" s="457" t="s">
        <v>145</v>
      </c>
      <c r="B12" s="780">
        <v>-1292533.7533603443</v>
      </c>
      <c r="C12" s="789">
        <v>0</v>
      </c>
      <c r="D12" s="903">
        <v>0</v>
      </c>
      <c r="E12" s="787">
        <v>-1292533.7533603443</v>
      </c>
      <c r="F12" s="900">
        <v>-1185511.9585821079</v>
      </c>
      <c r="G12" s="144"/>
      <c r="H12" s="144"/>
      <c r="I12" s="35"/>
      <c r="J12" s="35"/>
      <c r="K12" s="35"/>
      <c r="L12" s="48"/>
      <c r="M12" s="30"/>
      <c r="N12" s="30"/>
      <c r="O12" s="30"/>
      <c r="P12" s="30"/>
      <c r="Q12" s="30"/>
      <c r="R12" s="30"/>
    </row>
    <row r="13" spans="1:19" s="24" customFormat="1" ht="14.1" customHeight="1">
      <c r="A13" s="457" t="s">
        <v>146</v>
      </c>
      <c r="B13" s="780">
        <v>247724.22994893082</v>
      </c>
      <c r="C13" s="789">
        <v>0</v>
      </c>
      <c r="D13" s="903">
        <v>0</v>
      </c>
      <c r="E13" s="787">
        <v>247724.22994893082</v>
      </c>
      <c r="F13" s="900">
        <v>227212.66370915936</v>
      </c>
      <c r="G13" s="144"/>
      <c r="H13" s="144"/>
      <c r="I13" s="35"/>
      <c r="J13" s="35"/>
      <c r="K13" s="35"/>
      <c r="L13" s="48"/>
      <c r="M13" s="30"/>
      <c r="N13" s="30"/>
      <c r="O13" s="30"/>
      <c r="P13" s="30"/>
      <c r="Q13" s="30"/>
      <c r="R13" s="30"/>
    </row>
    <row r="14" spans="1:19" s="24" customFormat="1" ht="14.1" customHeight="1">
      <c r="A14" s="457" t="s">
        <v>147</v>
      </c>
      <c r="B14" s="780">
        <v>70717.783076791267</v>
      </c>
      <c r="C14" s="789">
        <v>0</v>
      </c>
      <c r="D14" s="903">
        <v>0</v>
      </c>
      <c r="E14" s="787">
        <v>70717.783076791267</v>
      </c>
      <c r="F14" s="900">
        <v>64862.350638032949</v>
      </c>
      <c r="G14" s="144"/>
      <c r="H14" s="144"/>
      <c r="I14" s="35"/>
      <c r="J14" s="35"/>
      <c r="K14" s="35"/>
      <c r="L14" s="48"/>
      <c r="M14" s="30"/>
      <c r="N14" s="30"/>
      <c r="O14" s="30"/>
      <c r="P14" s="30"/>
      <c r="Q14" s="30"/>
      <c r="R14" s="30"/>
    </row>
    <row r="15" spans="1:19" s="24" customFormat="1" ht="14.1" customHeight="1">
      <c r="A15" s="457" t="s">
        <v>148</v>
      </c>
      <c r="B15" s="780">
        <v>66598.661716467919</v>
      </c>
      <c r="C15" s="789">
        <v>0</v>
      </c>
      <c r="D15" s="903">
        <v>0</v>
      </c>
      <c r="E15" s="787">
        <v>66598.661716467919</v>
      </c>
      <c r="F15" s="900">
        <v>61084.292526344376</v>
      </c>
      <c r="G15" s="144"/>
      <c r="H15" s="144"/>
      <c r="I15" s="35"/>
      <c r="J15" s="35"/>
      <c r="K15" s="35"/>
      <c r="L15" s="48"/>
      <c r="M15" s="30"/>
      <c r="N15" s="30"/>
      <c r="O15" s="30"/>
      <c r="P15" s="30"/>
      <c r="Q15" s="30"/>
      <c r="R15" s="30"/>
    </row>
    <row r="16" spans="1:19" s="24" customFormat="1" ht="14.1" customHeight="1">
      <c r="A16" s="457" t="s">
        <v>149</v>
      </c>
      <c r="B16" s="780">
        <v>398572.79800633516</v>
      </c>
      <c r="C16" s="789">
        <v>0</v>
      </c>
      <c r="D16" s="903">
        <v>0</v>
      </c>
      <c r="E16" s="787">
        <v>398572.79800633516</v>
      </c>
      <c r="F16" s="900">
        <v>365570.97033141059</v>
      </c>
      <c r="G16" s="144"/>
      <c r="H16" s="144"/>
      <c r="I16" s="35"/>
      <c r="J16" s="35"/>
      <c r="K16" s="35"/>
      <c r="L16" s="48"/>
      <c r="M16" s="30"/>
      <c r="N16" s="30"/>
      <c r="O16" s="30"/>
      <c r="P16" s="30"/>
      <c r="Q16" s="30"/>
      <c r="R16" s="30"/>
    </row>
    <row r="17" spans="1:18" s="24" customFormat="1" ht="14.1" customHeight="1">
      <c r="A17" s="457" t="s">
        <v>150</v>
      </c>
      <c r="B17" s="780">
        <v>-625929.62304378964</v>
      </c>
      <c r="C17" s="789">
        <v>0</v>
      </c>
      <c r="D17" s="903">
        <v>0</v>
      </c>
      <c r="E17" s="787">
        <v>-625929.62304378964</v>
      </c>
      <c r="F17" s="900">
        <v>-574102.6502557639</v>
      </c>
      <c r="G17" s="144"/>
      <c r="H17" s="144"/>
      <c r="I17" s="35"/>
      <c r="J17" s="35"/>
      <c r="K17" s="35"/>
      <c r="L17" s="48"/>
      <c r="M17" s="30"/>
      <c r="N17" s="30"/>
      <c r="O17" s="30"/>
      <c r="P17" s="30"/>
      <c r="Q17" s="30"/>
      <c r="R17" s="30"/>
    </row>
    <row r="18" spans="1:18" s="24" customFormat="1" ht="14.1" customHeight="1">
      <c r="A18" s="457" t="s">
        <v>151</v>
      </c>
      <c r="B18" s="780">
        <v>-676434.81892900774</v>
      </c>
      <c r="C18" s="789">
        <v>0</v>
      </c>
      <c r="D18" s="903">
        <v>0</v>
      </c>
      <c r="E18" s="787">
        <v>-676434.81892900774</v>
      </c>
      <c r="F18" s="900">
        <v>-620426.01592168596</v>
      </c>
      <c r="G18" s="144"/>
      <c r="H18" s="144"/>
      <c r="I18" s="35"/>
      <c r="J18" s="35"/>
      <c r="K18" s="35"/>
      <c r="L18" s="48"/>
      <c r="M18" s="30"/>
      <c r="N18" s="30"/>
      <c r="O18" s="30"/>
      <c r="P18" s="30"/>
      <c r="Q18" s="30"/>
      <c r="R18" s="30"/>
    </row>
    <row r="19" spans="1:18" s="24" customFormat="1" ht="14.1" customHeight="1">
      <c r="A19" s="457" t="s">
        <v>152</v>
      </c>
      <c r="B19" s="780">
        <v>387642.55578127655</v>
      </c>
      <c r="C19" s="789">
        <v>0</v>
      </c>
      <c r="D19" s="903">
        <v>0</v>
      </c>
      <c r="E19" s="787">
        <v>387642.55578127655</v>
      </c>
      <c r="F19" s="900">
        <v>355545.75216258684</v>
      </c>
      <c r="G19" s="144"/>
      <c r="H19" s="144"/>
      <c r="I19" s="35"/>
      <c r="J19" s="35"/>
      <c r="K19" s="35"/>
      <c r="L19" s="48"/>
      <c r="M19" s="30"/>
      <c r="N19" s="30"/>
      <c r="O19" s="30"/>
      <c r="P19" s="30"/>
      <c r="Q19" s="30"/>
      <c r="R19" s="30"/>
    </row>
    <row r="20" spans="1:18" s="24" customFormat="1" ht="14.25" customHeight="1">
      <c r="A20" s="458" t="s">
        <v>4</v>
      </c>
      <c r="B20" s="784">
        <v>867640.27338763338</v>
      </c>
      <c r="C20" s="791">
        <v>0</v>
      </c>
      <c r="D20" s="904">
        <v>0</v>
      </c>
      <c r="E20" s="794">
        <v>867640.27338763338</v>
      </c>
      <c r="F20" s="796">
        <v>795799.65875113709</v>
      </c>
      <c r="G20" s="146"/>
      <c r="H20" s="146"/>
      <c r="I20" s="35"/>
      <c r="J20" s="35"/>
      <c r="M20" s="30"/>
      <c r="N20" s="30"/>
      <c r="O20" s="30"/>
      <c r="P20" s="30"/>
      <c r="Q20" s="30"/>
      <c r="R20" s="30"/>
    </row>
    <row r="21" spans="1:18" s="24" customFormat="1">
      <c r="A21" s="525" t="s">
        <v>698</v>
      </c>
      <c r="B21" s="293"/>
      <c r="C21" s="293"/>
      <c r="D21" s="293"/>
      <c r="E21" s="293"/>
      <c r="F21" s="324"/>
    </row>
    <row r="22" spans="1:18">
      <c r="A22" s="323"/>
      <c r="H22" s="8"/>
    </row>
    <row r="23" spans="1:18" ht="12" hidden="1" customHeight="1">
      <c r="A23" s="323"/>
      <c r="C23" s="4"/>
    </row>
    <row r="24" spans="1:18" ht="12" hidden="1" customHeight="1">
      <c r="A24" s="323"/>
    </row>
    <row r="25" spans="1:18" ht="12" hidden="1" customHeight="1">
      <c r="A25" s="323"/>
    </row>
    <row r="26" spans="1:18" ht="12" hidden="1" customHeight="1">
      <c r="A26" s="323"/>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N38"/>
  <sheetViews>
    <sheetView showGridLines="0" tabSelected="1" zoomScaleNormal="100" zoomScaleSheetLayoutView="100" workbookViewId="0">
      <selection activeCell="D6" sqref="D6"/>
    </sheetView>
  </sheetViews>
  <sheetFormatPr baseColWidth="10" defaultColWidth="0" defaultRowHeight="12.75" zeroHeight="1"/>
  <cols>
    <col min="1" max="1" width="20.140625" customWidth="1"/>
    <col min="2" max="2" width="13.85546875" bestFit="1" customWidth="1"/>
    <col min="3" max="3" width="15.5703125" bestFit="1" customWidth="1"/>
    <col min="4" max="4" width="16.42578125" bestFit="1" customWidth="1"/>
    <col min="5" max="5" width="14.85546875" customWidth="1"/>
    <col min="6" max="6" width="16.7109375" customWidth="1"/>
    <col min="7" max="7" width="17" customWidth="1"/>
    <col min="8" max="8" width="12.42578125" customWidth="1"/>
    <col min="9" max="9" width="15.5703125" customWidth="1"/>
    <col min="10" max="10" width="15.140625" customWidth="1"/>
    <col min="11" max="11" width="14.85546875" customWidth="1"/>
    <col min="12" max="13" width="14" customWidth="1"/>
    <col min="14" max="14" width="14.42578125" customWidth="1"/>
    <col min="15" max="15" width="4" customWidth="1"/>
    <col min="16" max="16" width="13.5703125" hidden="1" customWidth="1"/>
    <col min="17" max="39" width="11.42578125" hidden="1" customWidth="1"/>
    <col min="40" max="40" width="13.5703125" hidden="1" customWidth="1"/>
    <col min="41" max="16384" width="11.42578125" hidden="1"/>
  </cols>
  <sheetData>
    <row r="1" spans="1:40">
      <c r="A1" s="441" t="s">
        <v>0</v>
      </c>
      <c r="B1" s="442"/>
      <c r="C1" s="442"/>
      <c r="D1" s="442"/>
      <c r="E1" s="442"/>
      <c r="F1" s="442"/>
      <c r="G1" s="442"/>
      <c r="H1" s="442"/>
      <c r="I1" s="442"/>
      <c r="J1" s="442"/>
      <c r="K1" s="442"/>
      <c r="L1" s="442"/>
      <c r="M1" s="442"/>
      <c r="N1" s="443"/>
      <c r="O1" s="269"/>
    </row>
    <row r="2" spans="1:40">
      <c r="A2" s="444" t="s">
        <v>1</v>
      </c>
      <c r="B2" s="445"/>
      <c r="C2" s="445"/>
      <c r="D2" s="445"/>
      <c r="E2" s="445"/>
      <c r="F2" s="445"/>
      <c r="G2" s="445"/>
      <c r="H2" s="445"/>
      <c r="I2" s="445"/>
      <c r="J2" s="445"/>
      <c r="K2" s="445"/>
      <c r="L2" s="445"/>
      <c r="M2" s="445"/>
      <c r="N2" s="446"/>
      <c r="O2" s="269"/>
    </row>
    <row r="3" spans="1:40" s="26" customFormat="1" ht="12" customHeight="1">
      <c r="A3" s="447" t="s">
        <v>2</v>
      </c>
      <c r="B3" s="448"/>
      <c r="C3" s="448"/>
      <c r="D3" s="448"/>
      <c r="E3" s="448"/>
      <c r="F3" s="448"/>
      <c r="G3" s="448"/>
      <c r="H3" s="448"/>
      <c r="I3" s="448"/>
      <c r="J3" s="448"/>
      <c r="K3" s="448"/>
      <c r="L3" s="448"/>
      <c r="M3" s="448"/>
      <c r="N3" s="448"/>
      <c r="O3" s="181"/>
    </row>
    <row r="4" spans="1:40" ht="60.75" customHeight="1">
      <c r="A4" s="459" t="s">
        <v>52</v>
      </c>
      <c r="B4" s="416" t="s">
        <v>153</v>
      </c>
      <c r="C4" s="416" t="s">
        <v>154</v>
      </c>
      <c r="D4" s="416" t="s">
        <v>155</v>
      </c>
      <c r="E4" s="467" t="s">
        <v>696</v>
      </c>
      <c r="F4" s="416" t="s">
        <v>167</v>
      </c>
      <c r="G4" s="417" t="s">
        <v>168</v>
      </c>
      <c r="H4" s="417" t="s">
        <v>720</v>
      </c>
      <c r="I4" s="417" t="s">
        <v>169</v>
      </c>
      <c r="J4" s="416" t="s">
        <v>170</v>
      </c>
      <c r="K4" s="416" t="s">
        <v>441</v>
      </c>
      <c r="L4" s="416" t="s">
        <v>171</v>
      </c>
      <c r="M4" s="467" t="s">
        <v>469</v>
      </c>
      <c r="N4" s="453" t="s">
        <v>468</v>
      </c>
      <c r="O4" s="182"/>
      <c r="P4" s="184"/>
      <c r="Q4" s="154"/>
      <c r="R4" s="154"/>
      <c r="S4" s="154"/>
      <c r="T4" s="154"/>
      <c r="U4" s="154"/>
      <c r="V4" s="154"/>
    </row>
    <row r="5" spans="1:40" s="31" customFormat="1" ht="14.1" customHeight="1">
      <c r="A5" s="460" t="s">
        <v>138</v>
      </c>
      <c r="B5" s="1124">
        <v>21569749.132985935</v>
      </c>
      <c r="C5" s="1125">
        <v>-788640.1043063947</v>
      </c>
      <c r="D5" s="1125">
        <v>947245.60692000005</v>
      </c>
      <c r="E5" s="1126">
        <v>21728354.635599539</v>
      </c>
      <c r="F5" s="1127">
        <v>615063.94000000018</v>
      </c>
      <c r="G5" s="1128">
        <v>659565.46964999998</v>
      </c>
      <c r="H5" s="1128">
        <v>1071.76043</v>
      </c>
      <c r="I5" s="1129">
        <v>0</v>
      </c>
      <c r="J5" s="1127">
        <v>0</v>
      </c>
      <c r="K5" s="1127">
        <v>4314880.9800000004</v>
      </c>
      <c r="L5" s="1127">
        <v>424472.95283999998</v>
      </c>
      <c r="M5" s="1130">
        <v>6015055.1029200014</v>
      </c>
      <c r="N5" s="1131">
        <v>27743409.738519542</v>
      </c>
      <c r="O5" s="122"/>
      <c r="P5" s="32"/>
      <c r="Q5" s="194"/>
      <c r="R5" s="32"/>
      <c r="S5" s="195"/>
      <c r="T5" s="194"/>
      <c r="U5" s="194"/>
      <c r="V5" s="143"/>
      <c r="W5" s="179"/>
      <c r="AB5" s="178"/>
      <c r="AC5" s="178"/>
      <c r="AD5" s="178"/>
      <c r="AE5" s="178"/>
      <c r="AF5" s="178"/>
      <c r="AG5" s="178"/>
      <c r="AH5" s="180"/>
      <c r="AI5" s="178"/>
      <c r="AJ5" s="178"/>
      <c r="AK5" s="178"/>
      <c r="AL5" s="178"/>
      <c r="AM5" s="178"/>
      <c r="AN5" s="177"/>
    </row>
    <row r="6" spans="1:40" s="31" customFormat="1" ht="14.1" customHeight="1">
      <c r="A6" s="460" t="s">
        <v>139</v>
      </c>
      <c r="B6" s="1124">
        <v>5575749.4715990862</v>
      </c>
      <c r="C6" s="1125">
        <v>1788964.4829649467</v>
      </c>
      <c r="D6" s="1125">
        <v>326337.02552000002</v>
      </c>
      <c r="E6" s="1130">
        <v>7691050.9800840328</v>
      </c>
      <c r="F6" s="1127">
        <v>80150.64</v>
      </c>
      <c r="G6" s="1128">
        <v>144823.6078</v>
      </c>
      <c r="H6" s="1132">
        <v>0</v>
      </c>
      <c r="I6" s="1128">
        <v>42505.2</v>
      </c>
      <c r="J6" s="1127">
        <v>80853.7</v>
      </c>
      <c r="K6" s="1127">
        <v>1183949.79</v>
      </c>
      <c r="L6" s="1127">
        <v>547800.74202000001</v>
      </c>
      <c r="M6" s="1130">
        <v>2080083.67982</v>
      </c>
      <c r="N6" s="1131">
        <v>9771134.6599040329</v>
      </c>
      <c r="O6" s="122"/>
      <c r="P6" s="32"/>
      <c r="Q6" s="194"/>
      <c r="R6" s="32"/>
      <c r="S6" s="195"/>
      <c r="T6" s="194"/>
      <c r="U6" s="194"/>
      <c r="V6" s="143"/>
      <c r="W6" s="179"/>
      <c r="AB6" s="178"/>
      <c r="AC6" s="178"/>
      <c r="AD6" s="178"/>
      <c r="AE6" s="178"/>
      <c r="AF6" s="178"/>
      <c r="AG6" s="178"/>
      <c r="AH6" s="180"/>
      <c r="AI6" s="178"/>
      <c r="AJ6" s="178"/>
      <c r="AK6" s="178"/>
      <c r="AL6" s="178"/>
      <c r="AM6" s="178"/>
    </row>
    <row r="7" spans="1:40" s="31" customFormat="1" ht="14.1" customHeight="1">
      <c r="A7" s="460" t="s">
        <v>140</v>
      </c>
      <c r="B7" s="1124">
        <v>15260690.246856343</v>
      </c>
      <c r="C7" s="1125">
        <v>4607714.3654663507</v>
      </c>
      <c r="D7" s="1125">
        <v>458793.41243999999</v>
      </c>
      <c r="E7" s="1130">
        <v>20327198.024762694</v>
      </c>
      <c r="F7" s="1127">
        <v>145262.44</v>
      </c>
      <c r="G7" s="1128">
        <v>313113.41811000003</v>
      </c>
      <c r="H7" s="1132">
        <v>0</v>
      </c>
      <c r="I7" s="1128">
        <v>160922.79999999999</v>
      </c>
      <c r="J7" s="1127">
        <v>0</v>
      </c>
      <c r="K7" s="1127">
        <v>3325996.9200000004</v>
      </c>
      <c r="L7" s="1127">
        <v>2200776.6780400001</v>
      </c>
      <c r="M7" s="1130">
        <v>6146072.2561499998</v>
      </c>
      <c r="N7" s="1131">
        <v>26473270.280912694</v>
      </c>
      <c r="O7" s="122"/>
      <c r="P7" s="32"/>
      <c r="Q7" s="194"/>
      <c r="R7" s="32"/>
      <c r="S7" s="195"/>
      <c r="T7" s="194"/>
      <c r="U7" s="194"/>
      <c r="V7" s="143"/>
      <c r="W7" s="179"/>
      <c r="AB7" s="178"/>
      <c r="AC7" s="178"/>
      <c r="AD7" s="178"/>
      <c r="AE7" s="178"/>
      <c r="AF7" s="178"/>
      <c r="AG7" s="178"/>
      <c r="AH7" s="178"/>
      <c r="AI7" s="178"/>
      <c r="AJ7" s="178"/>
      <c r="AK7" s="178"/>
      <c r="AL7" s="178"/>
      <c r="AM7" s="178"/>
    </row>
    <row r="8" spans="1:40" s="31" customFormat="1" ht="14.1" customHeight="1">
      <c r="A8" s="460" t="s">
        <v>141</v>
      </c>
      <c r="B8" s="1124">
        <v>2302424.3028355041</v>
      </c>
      <c r="C8" s="1125">
        <v>468032.36951332423</v>
      </c>
      <c r="D8" s="1125">
        <v>124902.58704</v>
      </c>
      <c r="E8" s="1130">
        <v>2895359.2593888282</v>
      </c>
      <c r="F8" s="1127">
        <v>47419.22</v>
      </c>
      <c r="G8" s="1128">
        <v>36347.397360000003</v>
      </c>
      <c r="H8" s="1132">
        <v>0</v>
      </c>
      <c r="I8" s="1128">
        <v>14161.38</v>
      </c>
      <c r="J8" s="1127">
        <v>190667.88999999998</v>
      </c>
      <c r="K8" s="1127">
        <v>471862.16000000003</v>
      </c>
      <c r="L8" s="1127">
        <v>137644.98576000001</v>
      </c>
      <c r="M8" s="1130">
        <v>898103.03312000004</v>
      </c>
      <c r="N8" s="1131">
        <v>3793462.2925088285</v>
      </c>
      <c r="O8" s="122"/>
      <c r="P8" s="32"/>
      <c r="Q8" s="194"/>
      <c r="R8" s="32"/>
      <c r="S8" s="195"/>
      <c r="T8" s="194"/>
      <c r="U8" s="194"/>
      <c r="V8" s="143"/>
      <c r="W8" s="179"/>
      <c r="AB8" s="178"/>
      <c r="AC8" s="178"/>
      <c r="AD8" s="178"/>
      <c r="AE8" s="178"/>
      <c r="AF8" s="178"/>
      <c r="AG8" s="178"/>
      <c r="AH8" s="180"/>
      <c r="AI8" s="178"/>
      <c r="AJ8" s="178"/>
      <c r="AK8" s="178"/>
      <c r="AL8" s="178"/>
      <c r="AM8" s="178"/>
    </row>
    <row r="9" spans="1:40" s="31" customFormat="1" ht="14.1" customHeight="1">
      <c r="A9" s="460" t="s">
        <v>142</v>
      </c>
      <c r="B9" s="1124">
        <v>1358717.3568088762</v>
      </c>
      <c r="C9" s="1125">
        <v>437531.02585823729</v>
      </c>
      <c r="D9" s="1125">
        <v>69755.478700000007</v>
      </c>
      <c r="E9" s="1130">
        <v>1866003.8613671137</v>
      </c>
      <c r="F9" s="1127">
        <v>27599.52</v>
      </c>
      <c r="G9" s="1128">
        <v>24529.69973</v>
      </c>
      <c r="H9" s="1132">
        <v>0</v>
      </c>
      <c r="I9" s="1128">
        <v>5257.3</v>
      </c>
      <c r="J9" s="1127">
        <v>95.647559000000001</v>
      </c>
      <c r="K9" s="1127">
        <v>274973.07</v>
      </c>
      <c r="L9" s="1127">
        <v>72459.931750000003</v>
      </c>
      <c r="M9" s="1130">
        <v>404915.169039</v>
      </c>
      <c r="N9" s="1131">
        <v>2270919.0304061137</v>
      </c>
      <c r="O9" s="122"/>
      <c r="P9" s="32"/>
      <c r="Q9" s="194"/>
      <c r="R9" s="32"/>
      <c r="S9" s="195"/>
      <c r="T9" s="194"/>
      <c r="U9" s="194"/>
      <c r="V9" s="143"/>
      <c r="W9" s="179"/>
      <c r="AB9" s="178"/>
      <c r="AC9" s="178"/>
      <c r="AD9" s="178"/>
      <c r="AE9" s="178"/>
      <c r="AF9" s="178"/>
      <c r="AG9" s="178"/>
      <c r="AH9" s="180"/>
      <c r="AI9" s="178"/>
      <c r="AJ9" s="178"/>
      <c r="AK9" s="178"/>
      <c r="AL9" s="178"/>
      <c r="AM9" s="178"/>
    </row>
    <row r="10" spans="1:40" s="31" customFormat="1" ht="14.1" customHeight="1">
      <c r="A10" s="460" t="s">
        <v>143</v>
      </c>
      <c r="B10" s="1124">
        <v>700250.4751822718</v>
      </c>
      <c r="C10" s="1125">
        <v>255176.40720995399</v>
      </c>
      <c r="D10" s="1125">
        <v>10078.79889</v>
      </c>
      <c r="E10" s="1130">
        <v>965505.68128222576</v>
      </c>
      <c r="F10" s="1127">
        <v>15882.369999999999</v>
      </c>
      <c r="G10" s="1128">
        <v>9503.5022300000001</v>
      </c>
      <c r="H10" s="1132">
        <v>0</v>
      </c>
      <c r="I10" s="1129">
        <v>0</v>
      </c>
      <c r="J10" s="1127">
        <v>646.53081799999995</v>
      </c>
      <c r="K10" s="1127">
        <v>183868.36</v>
      </c>
      <c r="L10" s="1127">
        <v>61043.181049999992</v>
      </c>
      <c r="M10" s="1130">
        <v>270943.94409800001</v>
      </c>
      <c r="N10" s="1131">
        <v>1236449.6253802257</v>
      </c>
      <c r="O10" s="122"/>
      <c r="P10" s="32"/>
      <c r="Q10" s="194"/>
      <c r="R10" s="32"/>
      <c r="S10" s="195"/>
      <c r="T10" s="194"/>
      <c r="U10" s="194"/>
      <c r="V10" s="143"/>
      <c r="W10" s="179"/>
      <c r="AB10" s="178"/>
      <c r="AC10" s="178"/>
      <c r="AD10" s="178"/>
      <c r="AE10" s="178"/>
      <c r="AF10" s="178"/>
      <c r="AG10" s="178"/>
      <c r="AH10" s="180"/>
      <c r="AI10" s="178"/>
      <c r="AJ10" s="178"/>
      <c r="AK10" s="178"/>
      <c r="AL10" s="178"/>
      <c r="AM10" s="178"/>
    </row>
    <row r="11" spans="1:40" s="31" customFormat="1" ht="14.1" customHeight="1">
      <c r="A11" s="460" t="s">
        <v>144</v>
      </c>
      <c r="B11" s="1124">
        <v>2809658.2921183691</v>
      </c>
      <c r="C11" s="1125">
        <v>460593.65550242522</v>
      </c>
      <c r="D11" s="1125">
        <v>160785.51559</v>
      </c>
      <c r="E11" s="1130">
        <v>3431037.4632107941</v>
      </c>
      <c r="F11" s="1127">
        <v>54220.85</v>
      </c>
      <c r="G11" s="1128">
        <v>38329.078399999999</v>
      </c>
      <c r="H11" s="1132">
        <v>0</v>
      </c>
      <c r="I11" s="1128">
        <v>21661.55</v>
      </c>
      <c r="J11" s="1127">
        <v>193473.9938</v>
      </c>
      <c r="K11" s="1127">
        <v>580408.30000000005</v>
      </c>
      <c r="L11" s="1127">
        <v>205267.20552000002</v>
      </c>
      <c r="M11" s="1130">
        <v>1093360.9777200001</v>
      </c>
      <c r="N11" s="1131">
        <v>4524398.440930794</v>
      </c>
      <c r="O11" s="122"/>
      <c r="P11" s="32"/>
      <c r="Q11" s="194"/>
      <c r="R11" s="32"/>
      <c r="S11" s="195"/>
      <c r="T11" s="194"/>
      <c r="U11" s="194"/>
      <c r="V11" s="143"/>
      <c r="W11" s="179"/>
      <c r="AB11" s="178"/>
      <c r="AC11" s="178"/>
      <c r="AD11" s="178"/>
      <c r="AE11" s="178"/>
      <c r="AF11" s="178"/>
      <c r="AG11" s="178"/>
      <c r="AH11" s="180"/>
      <c r="AI11" s="178"/>
      <c r="AJ11" s="178"/>
      <c r="AK11" s="178"/>
      <c r="AL11" s="178"/>
      <c r="AM11" s="178"/>
    </row>
    <row r="12" spans="1:40" s="31" customFormat="1" ht="14.1" customHeight="1">
      <c r="A12" s="460" t="s">
        <v>145</v>
      </c>
      <c r="B12" s="1124">
        <v>10866869.366235275</v>
      </c>
      <c r="C12" s="1125">
        <v>-150114.90104640927</v>
      </c>
      <c r="D12" s="1125">
        <v>1064413.7135700001</v>
      </c>
      <c r="E12" s="1130">
        <v>11781168.178758865</v>
      </c>
      <c r="F12" s="1127">
        <v>240465.05</v>
      </c>
      <c r="G12" s="1128">
        <v>205610.52361999999</v>
      </c>
      <c r="H12" s="1132">
        <v>0</v>
      </c>
      <c r="I12" s="1128">
        <v>52298.869999999995</v>
      </c>
      <c r="J12" s="1127">
        <v>24601.69</v>
      </c>
      <c r="K12" s="1127">
        <v>2118814.75</v>
      </c>
      <c r="L12" s="1127">
        <v>277543.00214</v>
      </c>
      <c r="M12" s="1130">
        <v>2919333.88576</v>
      </c>
      <c r="N12" s="1131">
        <v>14700502.064518865</v>
      </c>
      <c r="O12" s="122"/>
      <c r="P12" s="32"/>
      <c r="Q12" s="32"/>
      <c r="R12" s="32"/>
      <c r="S12" s="195"/>
      <c r="T12" s="194"/>
      <c r="U12" s="194"/>
      <c r="V12" s="143"/>
      <c r="W12" s="179"/>
      <c r="AB12" s="178"/>
      <c r="AC12" s="178"/>
      <c r="AD12" s="178"/>
      <c r="AE12" s="178"/>
      <c r="AF12" s="178"/>
      <c r="AG12" s="178"/>
      <c r="AH12" s="180"/>
      <c r="AI12" s="178"/>
      <c r="AJ12" s="178"/>
      <c r="AK12" s="178"/>
      <c r="AL12" s="178"/>
      <c r="AM12" s="178"/>
    </row>
    <row r="13" spans="1:40" s="31" customFormat="1" ht="14.1" customHeight="1">
      <c r="A13" s="460" t="s">
        <v>146</v>
      </c>
      <c r="B13" s="1124">
        <v>3268971.4211492753</v>
      </c>
      <c r="C13" s="1125">
        <v>390703.04107438575</v>
      </c>
      <c r="D13" s="1125">
        <v>40120.756540000002</v>
      </c>
      <c r="E13" s="1130">
        <v>3699795.2187636611</v>
      </c>
      <c r="F13" s="1127">
        <v>69818.460000000006</v>
      </c>
      <c r="G13" s="1128">
        <v>65310.50258</v>
      </c>
      <c r="H13" s="1132">
        <v>0</v>
      </c>
      <c r="I13" s="1129">
        <v>0</v>
      </c>
      <c r="J13" s="1127">
        <v>0</v>
      </c>
      <c r="K13" s="1127">
        <v>677955.74</v>
      </c>
      <c r="L13" s="1127">
        <v>545660.98892000003</v>
      </c>
      <c r="M13" s="1130">
        <v>1358745.6915000002</v>
      </c>
      <c r="N13" s="1131">
        <v>5058540.9102636613</v>
      </c>
      <c r="O13" s="122"/>
      <c r="P13" s="32"/>
      <c r="Q13" s="194"/>
      <c r="R13" s="32"/>
      <c r="S13" s="195"/>
      <c r="T13" s="194"/>
      <c r="U13" s="194"/>
      <c r="V13" s="143"/>
      <c r="W13" s="179"/>
      <c r="AB13" s="178"/>
      <c r="AC13" s="178"/>
      <c r="AD13" s="178"/>
      <c r="AE13" s="178"/>
      <c r="AF13" s="178"/>
      <c r="AG13" s="178"/>
      <c r="AH13" s="180"/>
      <c r="AI13" s="178"/>
      <c r="AJ13" s="178"/>
      <c r="AK13" s="178"/>
      <c r="AL13" s="178"/>
      <c r="AM13" s="178"/>
    </row>
    <row r="14" spans="1:40" s="31" customFormat="1" ht="14.1" customHeight="1">
      <c r="A14" s="460" t="s">
        <v>147</v>
      </c>
      <c r="B14" s="1124">
        <v>3856068.1533067599</v>
      </c>
      <c r="C14" s="1125">
        <v>1175599.5357424989</v>
      </c>
      <c r="D14" s="1125">
        <v>93632.156350000005</v>
      </c>
      <c r="E14" s="1130">
        <v>5125299.8453992587</v>
      </c>
      <c r="F14" s="1127">
        <v>8249.14</v>
      </c>
      <c r="G14" s="1128">
        <v>34720.014730000003</v>
      </c>
      <c r="H14" s="1132">
        <v>0</v>
      </c>
      <c r="I14" s="1128">
        <v>35005.03</v>
      </c>
      <c r="J14" s="1127">
        <v>33641.629999999997</v>
      </c>
      <c r="K14" s="1127">
        <v>1097567.75</v>
      </c>
      <c r="L14" s="1127">
        <v>1078790.9301199999</v>
      </c>
      <c r="M14" s="1130">
        <v>2287974.4948499999</v>
      </c>
      <c r="N14" s="1131">
        <v>7413274.340249259</v>
      </c>
      <c r="O14" s="122"/>
      <c r="P14" s="32"/>
      <c r="Q14" s="32"/>
      <c r="R14" s="32"/>
      <c r="S14" s="195"/>
      <c r="T14" s="194"/>
      <c r="U14" s="194"/>
      <c r="V14" s="143"/>
      <c r="W14" s="179"/>
      <c r="AB14" s="178"/>
      <c r="AC14" s="178"/>
      <c r="AD14" s="178"/>
      <c r="AE14" s="178"/>
      <c r="AF14" s="178"/>
      <c r="AG14" s="178"/>
      <c r="AH14" s="180"/>
      <c r="AI14" s="178"/>
      <c r="AJ14" s="178"/>
      <c r="AK14" s="178"/>
      <c r="AL14" s="178"/>
      <c r="AM14" s="178"/>
    </row>
    <row r="15" spans="1:40" s="31" customFormat="1" ht="14.1" customHeight="1">
      <c r="A15" s="460" t="s">
        <v>148</v>
      </c>
      <c r="B15" s="1124">
        <v>1841030.9466715518</v>
      </c>
      <c r="C15" s="1125">
        <v>2767136.4740344598</v>
      </c>
      <c r="D15" s="1125">
        <v>749230.03023000003</v>
      </c>
      <c r="E15" s="1130">
        <v>5357397.450936011</v>
      </c>
      <c r="F15" s="1127">
        <v>394542.73000000004</v>
      </c>
      <c r="G15" s="1128">
        <v>130807.40406999999</v>
      </c>
      <c r="H15" s="1132">
        <v>0</v>
      </c>
      <c r="I15" s="1128">
        <v>50140.3</v>
      </c>
      <c r="J15" s="1127">
        <v>71868.259999999995</v>
      </c>
      <c r="K15" s="1127">
        <v>967711.63000000012</v>
      </c>
      <c r="L15" s="1127">
        <v>400087.88969999994</v>
      </c>
      <c r="M15" s="1130">
        <v>2015158.21377</v>
      </c>
      <c r="N15" s="1131">
        <v>7372555.6647060113</v>
      </c>
      <c r="O15" s="122"/>
      <c r="P15" s="32"/>
      <c r="Q15" s="32"/>
      <c r="R15" s="32"/>
      <c r="S15" s="195"/>
      <c r="T15" s="194"/>
      <c r="U15" s="194"/>
      <c r="V15" s="143"/>
      <c r="W15" s="179"/>
      <c r="AB15" s="178"/>
      <c r="AC15" s="178"/>
      <c r="AD15" s="178"/>
      <c r="AE15" s="178"/>
      <c r="AF15" s="178"/>
      <c r="AG15" s="178"/>
      <c r="AH15" s="180"/>
      <c r="AI15" s="178"/>
      <c r="AJ15" s="178"/>
      <c r="AK15" s="178"/>
      <c r="AL15" s="178"/>
      <c r="AM15" s="178"/>
    </row>
    <row r="16" spans="1:40" s="31" customFormat="1" ht="14.1" customHeight="1">
      <c r="A16" s="460" t="s">
        <v>149</v>
      </c>
      <c r="B16" s="1124">
        <v>1775808.6971093193</v>
      </c>
      <c r="C16" s="1125">
        <v>1166397.3897446829</v>
      </c>
      <c r="D16" s="1125">
        <v>138210.73764000001</v>
      </c>
      <c r="E16" s="1130">
        <v>3080416.8244940024</v>
      </c>
      <c r="F16" s="1127">
        <v>114775.59999999999</v>
      </c>
      <c r="G16" s="1128">
        <v>45953.500780000002</v>
      </c>
      <c r="H16" s="1132">
        <v>0</v>
      </c>
      <c r="I16" s="1128">
        <v>25093.33</v>
      </c>
      <c r="J16" s="1127">
        <v>40944.82</v>
      </c>
      <c r="K16" s="1127">
        <v>504826.77</v>
      </c>
      <c r="L16" s="1127">
        <v>751938.66976999992</v>
      </c>
      <c r="M16" s="1130">
        <v>1483532.6905499999</v>
      </c>
      <c r="N16" s="1131">
        <v>4563949.5150440019</v>
      </c>
      <c r="O16" s="122"/>
      <c r="P16" s="32"/>
      <c r="Q16" s="32"/>
      <c r="R16" s="32"/>
      <c r="S16" s="195"/>
      <c r="T16" s="194"/>
      <c r="U16" s="194"/>
      <c r="V16" s="143"/>
      <c r="W16" s="179"/>
      <c r="AB16" s="178"/>
      <c r="AC16" s="178"/>
      <c r="AD16" s="178"/>
      <c r="AE16" s="178"/>
      <c r="AF16" s="178"/>
      <c r="AG16" s="178"/>
      <c r="AH16" s="180"/>
      <c r="AI16" s="178"/>
      <c r="AJ16" s="178"/>
      <c r="AK16" s="178"/>
      <c r="AL16" s="178"/>
      <c r="AM16" s="178"/>
    </row>
    <row r="17" spans="1:39" s="31" customFormat="1" ht="14.1" customHeight="1">
      <c r="A17" s="460" t="s">
        <v>150</v>
      </c>
      <c r="B17" s="1124">
        <v>3370209.6446089842</v>
      </c>
      <c r="C17" s="1125">
        <v>-741073.39706886886</v>
      </c>
      <c r="D17" s="1125">
        <v>600085.91411999997</v>
      </c>
      <c r="E17" s="1130">
        <v>3229222.1616601152</v>
      </c>
      <c r="F17" s="1127">
        <v>113379.41999999998</v>
      </c>
      <c r="G17" s="1128">
        <v>91158.410229999994</v>
      </c>
      <c r="H17" s="1132">
        <v>0</v>
      </c>
      <c r="I17" s="1129">
        <v>0</v>
      </c>
      <c r="J17" s="1133">
        <v>0</v>
      </c>
      <c r="K17" s="1127">
        <v>581622.41999999993</v>
      </c>
      <c r="L17" s="1127">
        <v>63490.69816</v>
      </c>
      <c r="M17" s="1130">
        <v>849650.94838999992</v>
      </c>
      <c r="N17" s="1131">
        <v>4078873.1100501153</v>
      </c>
      <c r="O17" s="122"/>
      <c r="P17" s="32"/>
      <c r="Q17" s="194"/>
      <c r="R17" s="32"/>
      <c r="S17" s="195"/>
      <c r="T17" s="194"/>
      <c r="U17" s="194"/>
      <c r="V17" s="143"/>
      <c r="W17" s="179"/>
      <c r="AB17" s="178"/>
      <c r="AC17" s="178"/>
      <c r="AD17" s="178"/>
      <c r="AE17" s="178"/>
      <c r="AF17" s="178"/>
      <c r="AG17" s="178"/>
      <c r="AH17" s="180"/>
      <c r="AI17" s="178"/>
      <c r="AJ17" s="178"/>
      <c r="AK17" s="178"/>
      <c r="AL17" s="178"/>
      <c r="AM17" s="178"/>
    </row>
    <row r="18" spans="1:39" s="31" customFormat="1" ht="14.1" customHeight="1">
      <c r="A18" s="460" t="s">
        <v>151</v>
      </c>
      <c r="B18" s="1124">
        <v>21064020.148511365</v>
      </c>
      <c r="C18" s="1125">
        <v>-4879867.5876753908</v>
      </c>
      <c r="D18" s="1125">
        <v>105074.30615</v>
      </c>
      <c r="E18" s="1130">
        <v>16289226.866985975</v>
      </c>
      <c r="F18" s="1127">
        <v>3487.73</v>
      </c>
      <c r="G18" s="1128">
        <v>151760.00378</v>
      </c>
      <c r="H18" s="1132">
        <v>0</v>
      </c>
      <c r="I18" s="1129">
        <v>0</v>
      </c>
      <c r="J18" s="1133">
        <v>16259.696947</v>
      </c>
      <c r="K18" s="1127">
        <v>4352564.1899999995</v>
      </c>
      <c r="L18" s="1127">
        <v>97009.040949999995</v>
      </c>
      <c r="M18" s="1130">
        <v>4621080.6616770001</v>
      </c>
      <c r="N18" s="1131">
        <v>20910307.528662976</v>
      </c>
      <c r="O18" s="122"/>
      <c r="P18" s="32"/>
      <c r="Q18" s="32"/>
      <c r="R18" s="32"/>
      <c r="S18" s="195"/>
      <c r="T18" s="194"/>
      <c r="U18" s="194"/>
      <c r="V18" s="143"/>
      <c r="W18" s="179"/>
      <c r="AB18" s="178"/>
      <c r="AC18" s="178"/>
      <c r="AD18" s="178"/>
      <c r="AE18" s="178"/>
      <c r="AF18" s="178"/>
      <c r="AG18" s="178"/>
      <c r="AH18" s="180"/>
      <c r="AI18" s="178"/>
      <c r="AJ18" s="178"/>
      <c r="AK18" s="178"/>
      <c r="AL18" s="178"/>
      <c r="AM18" s="178"/>
    </row>
    <row r="19" spans="1:39" s="31" customFormat="1" ht="14.1" customHeight="1">
      <c r="A19" s="460" t="s">
        <v>152</v>
      </c>
      <c r="B19" s="1124">
        <v>5309072.8690293962</v>
      </c>
      <c r="C19" s="1125">
        <v>1225692.9017369393</v>
      </c>
      <c r="D19" s="1125">
        <v>284333.96865</v>
      </c>
      <c r="E19" s="1130">
        <v>6819099.7394163357</v>
      </c>
      <c r="F19" s="1127">
        <v>52773.850000000006</v>
      </c>
      <c r="G19" s="1128">
        <v>71006.643230000001</v>
      </c>
      <c r="H19" s="1132">
        <v>0</v>
      </c>
      <c r="I19" s="1128">
        <v>18765.2</v>
      </c>
      <c r="J19" s="1133">
        <v>81660.44</v>
      </c>
      <c r="K19" s="1127">
        <v>1305178.1100000001</v>
      </c>
      <c r="L19" s="1127">
        <v>1083377.85891</v>
      </c>
      <c r="M19" s="1130">
        <v>2612762.1021400001</v>
      </c>
      <c r="N19" s="1131">
        <v>9431861.8415563367</v>
      </c>
      <c r="O19" s="122"/>
      <c r="P19" s="32"/>
      <c r="Q19" s="194"/>
      <c r="R19" s="32"/>
      <c r="S19" s="195"/>
      <c r="T19" s="194"/>
      <c r="U19" s="194"/>
      <c r="V19" s="143"/>
      <c r="W19" s="179"/>
      <c r="AB19" s="178"/>
      <c r="AC19" s="178"/>
      <c r="AD19" s="178"/>
      <c r="AE19" s="178"/>
      <c r="AF19" s="178"/>
      <c r="AG19" s="178"/>
      <c r="AH19" s="180"/>
      <c r="AI19" s="178"/>
      <c r="AJ19" s="178"/>
      <c r="AK19" s="178"/>
      <c r="AL19" s="178"/>
      <c r="AM19" s="178"/>
    </row>
    <row r="20" spans="1:39" s="24" customFormat="1" ht="16.5" customHeight="1">
      <c r="A20" s="461" t="s">
        <v>4</v>
      </c>
      <c r="B20" s="1134">
        <v>100929290.52500832</v>
      </c>
      <c r="C20" s="1134">
        <v>8183845.6587511413</v>
      </c>
      <c r="D20" s="1134">
        <v>5173000.0083499998</v>
      </c>
      <c r="E20" s="1135">
        <v>114286136.19210947</v>
      </c>
      <c r="F20" s="1134">
        <v>1983090.9600000002</v>
      </c>
      <c r="G20" s="1136">
        <v>2022539.1762999999</v>
      </c>
      <c r="H20" s="1136">
        <v>1071.76043</v>
      </c>
      <c r="I20" s="1136">
        <v>425810.96</v>
      </c>
      <c r="J20" s="1137">
        <v>734714.2991239999</v>
      </c>
      <c r="K20" s="1134">
        <v>21942180.940000001</v>
      </c>
      <c r="L20" s="1134">
        <v>7947364.7556499997</v>
      </c>
      <c r="M20" s="1135">
        <v>35056772.851503998</v>
      </c>
      <c r="N20" s="1138">
        <v>149342909.04361346</v>
      </c>
      <c r="O20" s="183"/>
      <c r="P20" s="169"/>
      <c r="Q20" s="153"/>
      <c r="R20" s="153"/>
      <c r="S20" s="153"/>
      <c r="T20" s="153"/>
      <c r="U20" s="153"/>
      <c r="V20" s="196"/>
      <c r="W20" s="13"/>
      <c r="AB20" s="178"/>
      <c r="AC20" s="178"/>
      <c r="AD20" s="178"/>
      <c r="AE20" s="178"/>
      <c r="AF20" s="178"/>
      <c r="AG20" s="178"/>
      <c r="AH20" s="178"/>
      <c r="AI20" s="178"/>
      <c r="AJ20" s="178"/>
      <c r="AK20" s="178"/>
      <c r="AL20" s="178"/>
      <c r="AM20" s="178"/>
    </row>
    <row r="21" spans="1:39" s="27" customFormat="1" ht="16.5" customHeight="1">
      <c r="A21" s="440" t="s">
        <v>3</v>
      </c>
      <c r="B21" s="297"/>
      <c r="C21" s="298"/>
      <c r="D21" s="298"/>
      <c r="E21" s="298"/>
      <c r="F21" s="297"/>
      <c r="G21" s="297"/>
      <c r="H21" s="297"/>
      <c r="I21" s="297"/>
      <c r="J21" s="297"/>
      <c r="K21" s="297"/>
      <c r="L21" s="297"/>
      <c r="M21" s="1288"/>
      <c r="N21" s="299"/>
      <c r="O21" s="28"/>
      <c r="P21" s="29"/>
    </row>
    <row r="22" spans="1:39" s="3" customFormat="1" ht="11.25">
      <c r="A22" s="405"/>
      <c r="C22" s="1"/>
      <c r="D22" s="1"/>
      <c r="E22" s="1"/>
      <c r="F22" s="46"/>
      <c r="G22" s="46"/>
      <c r="H22" s="46"/>
      <c r="N22" s="28"/>
      <c r="O22" s="28"/>
    </row>
    <row r="23" spans="1:39" s="3" customFormat="1" ht="11.25" hidden="1">
      <c r="C23" s="1"/>
      <c r="D23" s="1"/>
      <c r="E23" s="1"/>
      <c r="F23" s="197"/>
      <c r="N23" s="28"/>
      <c r="O23" s="28"/>
    </row>
    <row r="24" spans="1:39" s="3" customFormat="1" ht="11.25" hidden="1">
      <c r="C24" s="1"/>
      <c r="D24" s="134"/>
      <c r="E24" s="134"/>
      <c r="F24" s="46"/>
      <c r="G24" s="46"/>
      <c r="H24" s="46"/>
    </row>
    <row r="25" spans="1:39" hidden="1">
      <c r="C25" s="1"/>
      <c r="D25" s="1"/>
      <c r="E25" s="1"/>
    </row>
    <row r="26" spans="1:39" hidden="1">
      <c r="C26" s="1"/>
      <c r="D26" s="1"/>
      <c r="E26" s="1"/>
      <c r="F26" s="4"/>
      <c r="G26" s="4"/>
      <c r="H26" s="4"/>
    </row>
    <row r="27" spans="1:39" hidden="1">
      <c r="B27" s="157"/>
      <c r="C27" s="1"/>
      <c r="D27" s="1"/>
      <c r="E27" s="1"/>
    </row>
    <row r="28" spans="1:39" hidden="1">
      <c r="B28" s="157"/>
      <c r="C28" s="1"/>
      <c r="D28" s="1"/>
      <c r="E28" s="1"/>
    </row>
    <row r="29" spans="1:39" hidden="1">
      <c r="C29" s="197"/>
      <c r="D29" s="1"/>
      <c r="E29" s="1"/>
    </row>
    <row r="30" spans="1:39" hidden="1">
      <c r="C30" s="1"/>
      <c r="D30" s="1"/>
      <c r="E30" s="1"/>
    </row>
    <row r="31" spans="1:39" hidden="1">
      <c r="C31" s="1"/>
      <c r="D31" s="1"/>
      <c r="E31" s="1"/>
    </row>
    <row r="32" spans="1:39" hidden="1">
      <c r="C32" s="99"/>
      <c r="D32" s="1"/>
      <c r="E32" s="1"/>
    </row>
    <row r="33" spans="3:5" hidden="1">
      <c r="C33" s="1"/>
      <c r="D33" s="1"/>
      <c r="E33" s="1"/>
    </row>
    <row r="34" spans="3:5" hidden="1">
      <c r="C34" s="1"/>
      <c r="D34" s="1"/>
      <c r="E34" s="1"/>
    </row>
    <row r="35" spans="3:5" hidden="1">
      <c r="C35" s="4"/>
      <c r="D35" s="4"/>
      <c r="E35" s="4"/>
    </row>
    <row r="36" spans="3:5" hidden="1"/>
    <row r="37" spans="3:5" hidden="1"/>
    <row r="38" spans="3:5" hidden="1"/>
  </sheetData>
  <phoneticPr fontId="0" type="noConversion"/>
  <printOptions horizontalCentered="1"/>
  <pageMargins left="0.43307086614173229" right="0.43307086614173229" top="1.9685039370078741" bottom="0.39370078740157483" header="0" footer="0"/>
  <pageSetup paperSize="9" scale="65" fitToHeight="0"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N25"/>
  <sheetViews>
    <sheetView showGridLines="0" zoomScaleNormal="100" zoomScaleSheetLayoutView="100" workbookViewId="0"/>
  </sheetViews>
  <sheetFormatPr baseColWidth="10" defaultColWidth="0" defaultRowHeight="12.75" zeroHeight="1"/>
  <cols>
    <col min="1" max="1" width="20.7109375" customWidth="1"/>
    <col min="2" max="2" width="12.42578125" customWidth="1"/>
    <col min="3" max="3" width="13" customWidth="1"/>
    <col min="4" max="4" width="15.140625" customWidth="1"/>
    <col min="5" max="5" width="12.85546875" customWidth="1"/>
    <col min="6" max="6" width="4" customWidth="1"/>
    <col min="7" max="7" width="13.140625" hidden="1" customWidth="1"/>
    <col min="8" max="14" width="0" hidden="1" customWidth="1"/>
    <col min="15" max="16384" width="11.42578125" hidden="1"/>
  </cols>
  <sheetData>
    <row r="1" spans="1:14">
      <c r="A1" s="506" t="s">
        <v>55</v>
      </c>
      <c r="B1" s="507"/>
      <c r="C1" s="507"/>
      <c r="D1" s="507"/>
      <c r="E1" s="508"/>
    </row>
    <row r="2" spans="1:14">
      <c r="A2" s="509" t="s">
        <v>54</v>
      </c>
      <c r="B2" s="472"/>
      <c r="C2" s="472"/>
      <c r="D2" s="472"/>
      <c r="E2" s="510"/>
    </row>
    <row r="3" spans="1:14" ht="13.5" customHeight="1" thickBot="1">
      <c r="A3" s="455" t="s">
        <v>2</v>
      </c>
      <c r="B3" s="93"/>
      <c r="C3" s="93"/>
      <c r="D3" s="18"/>
      <c r="E3" s="312"/>
    </row>
    <row r="4" spans="1:14" ht="48" customHeight="1" thickTop="1">
      <c r="A4" s="456" t="s">
        <v>52</v>
      </c>
      <c r="B4" s="422" t="s">
        <v>200</v>
      </c>
      <c r="C4" s="424" t="s">
        <v>201</v>
      </c>
      <c r="D4" s="473" t="s">
        <v>202</v>
      </c>
      <c r="E4" s="512" t="s">
        <v>486</v>
      </c>
    </row>
    <row r="5" spans="1:14" ht="14.1" customHeight="1">
      <c r="A5" s="457" t="s">
        <v>138</v>
      </c>
      <c r="B5" s="780">
        <v>0</v>
      </c>
      <c r="C5" s="780">
        <v>947245.60692000005</v>
      </c>
      <c r="D5" s="781">
        <v>0</v>
      </c>
      <c r="E5" s="790">
        <v>947245.60692000005</v>
      </c>
      <c r="G5" s="103"/>
      <c r="H5" s="47"/>
      <c r="I5" s="100"/>
      <c r="K5" s="4"/>
      <c r="L5" s="4"/>
      <c r="M5" s="4"/>
      <c r="N5" s="4"/>
    </row>
    <row r="6" spans="1:14" ht="14.1" customHeight="1">
      <c r="A6" s="457" t="s">
        <v>139</v>
      </c>
      <c r="B6" s="780">
        <v>326337.02552000002</v>
      </c>
      <c r="C6" s="780">
        <v>0</v>
      </c>
      <c r="D6" s="781">
        <v>0</v>
      </c>
      <c r="E6" s="790">
        <v>326337.02552000002</v>
      </c>
      <c r="G6" s="103"/>
      <c r="H6" s="47"/>
      <c r="I6" s="100"/>
      <c r="K6" s="4"/>
      <c r="L6" s="4"/>
      <c r="M6" s="4"/>
      <c r="N6" s="4"/>
    </row>
    <row r="7" spans="1:14" ht="14.1" customHeight="1">
      <c r="A7" s="457" t="s">
        <v>140</v>
      </c>
      <c r="B7" s="780">
        <v>412197.68833999999</v>
      </c>
      <c r="C7" s="780">
        <v>46595.724099999999</v>
      </c>
      <c r="D7" s="781">
        <v>0</v>
      </c>
      <c r="E7" s="790">
        <v>458793.41243999999</v>
      </c>
      <c r="G7" s="103"/>
      <c r="H7" s="47"/>
      <c r="I7" s="100"/>
      <c r="K7" s="4"/>
      <c r="L7" s="4"/>
      <c r="M7" s="4"/>
      <c r="N7" s="4"/>
    </row>
    <row r="8" spans="1:14" ht="14.1" customHeight="1">
      <c r="A8" s="457" t="s">
        <v>141</v>
      </c>
      <c r="B8" s="780">
        <v>124902.58704</v>
      </c>
      <c r="C8" s="780">
        <v>0</v>
      </c>
      <c r="D8" s="781">
        <v>0</v>
      </c>
      <c r="E8" s="790">
        <v>124902.58704</v>
      </c>
      <c r="G8" s="103"/>
      <c r="H8" s="47"/>
      <c r="I8" s="100"/>
      <c r="K8" s="4"/>
      <c r="L8" s="4"/>
      <c r="M8" s="4"/>
      <c r="N8" s="4"/>
    </row>
    <row r="9" spans="1:14" ht="14.1" customHeight="1">
      <c r="A9" s="457" t="s">
        <v>142</v>
      </c>
      <c r="B9" s="780">
        <v>69755.478700000007</v>
      </c>
      <c r="C9" s="780">
        <v>0</v>
      </c>
      <c r="D9" s="781">
        <v>0</v>
      </c>
      <c r="E9" s="790">
        <v>69755.478700000007</v>
      </c>
      <c r="G9" s="103"/>
      <c r="H9" s="47"/>
      <c r="I9" s="47"/>
      <c r="K9" s="4"/>
      <c r="L9" s="4"/>
      <c r="M9" s="4"/>
      <c r="N9" s="4"/>
    </row>
    <row r="10" spans="1:14" ht="14.1" customHeight="1">
      <c r="A10" s="457" t="s">
        <v>143</v>
      </c>
      <c r="B10" s="780">
        <v>10078.79889</v>
      </c>
      <c r="C10" s="780">
        <v>0</v>
      </c>
      <c r="D10" s="781">
        <v>0</v>
      </c>
      <c r="E10" s="790">
        <v>10078.79889</v>
      </c>
      <c r="G10" s="103"/>
      <c r="H10" s="47"/>
      <c r="I10" s="47"/>
      <c r="K10" s="4"/>
      <c r="L10" s="4"/>
      <c r="M10" s="4"/>
      <c r="N10" s="4"/>
    </row>
    <row r="11" spans="1:14" ht="14.1" customHeight="1">
      <c r="A11" s="457" t="s">
        <v>144</v>
      </c>
      <c r="B11" s="780">
        <v>66905.838799999998</v>
      </c>
      <c r="C11" s="780">
        <v>93879.676789999998</v>
      </c>
      <c r="D11" s="781">
        <v>0</v>
      </c>
      <c r="E11" s="790">
        <v>160785.51559</v>
      </c>
      <c r="G11" s="103"/>
      <c r="H11" s="47"/>
      <c r="I11" s="47"/>
      <c r="K11" s="4"/>
      <c r="L11" s="4"/>
      <c r="M11" s="4"/>
      <c r="N11" s="4"/>
    </row>
    <row r="12" spans="1:14" ht="14.1" customHeight="1">
      <c r="A12" s="457" t="s">
        <v>145</v>
      </c>
      <c r="B12" s="780">
        <v>210420.49616000001</v>
      </c>
      <c r="C12" s="780">
        <v>853993.21741000004</v>
      </c>
      <c r="D12" s="781">
        <v>0</v>
      </c>
      <c r="E12" s="790">
        <v>1064413.7135700001</v>
      </c>
      <c r="G12" s="103"/>
      <c r="H12" s="47"/>
      <c r="I12" s="47"/>
      <c r="K12" s="4"/>
      <c r="L12" s="4"/>
      <c r="M12" s="4"/>
      <c r="N12" s="4"/>
    </row>
    <row r="13" spans="1:14" ht="14.1" customHeight="1">
      <c r="A13" s="457" t="s">
        <v>146</v>
      </c>
      <c r="B13" s="780">
        <v>40120.756540000002</v>
      </c>
      <c r="C13" s="780">
        <v>0</v>
      </c>
      <c r="D13" s="781">
        <v>0</v>
      </c>
      <c r="E13" s="790">
        <v>40120.756540000002</v>
      </c>
      <c r="G13" s="103"/>
      <c r="H13" s="47"/>
      <c r="I13" s="47"/>
      <c r="K13" s="4"/>
      <c r="L13" s="4"/>
      <c r="M13" s="4"/>
      <c r="N13" s="4"/>
    </row>
    <row r="14" spans="1:14" ht="14.1" customHeight="1">
      <c r="A14" s="457" t="s">
        <v>147</v>
      </c>
      <c r="B14" s="780">
        <v>93632.156350000005</v>
      </c>
      <c r="C14" s="780">
        <v>0</v>
      </c>
      <c r="D14" s="781">
        <v>0</v>
      </c>
      <c r="E14" s="790">
        <v>93632.156350000005</v>
      </c>
      <c r="G14" s="103"/>
      <c r="K14" s="4"/>
      <c r="L14" s="4"/>
      <c r="M14" s="4"/>
      <c r="N14" s="4"/>
    </row>
    <row r="15" spans="1:14" ht="14.1" customHeight="1">
      <c r="A15" s="457" t="s">
        <v>148</v>
      </c>
      <c r="B15" s="780">
        <v>100368.66657</v>
      </c>
      <c r="C15" s="780">
        <v>648861.36366000003</v>
      </c>
      <c r="D15" s="781">
        <v>0</v>
      </c>
      <c r="E15" s="790">
        <v>749230.03023000003</v>
      </c>
      <c r="G15" s="103"/>
      <c r="K15" s="4"/>
      <c r="L15" s="4"/>
      <c r="M15" s="4"/>
      <c r="N15" s="4"/>
    </row>
    <row r="16" spans="1:14" ht="14.1" customHeight="1">
      <c r="A16" s="457" t="s">
        <v>149</v>
      </c>
      <c r="B16" s="780">
        <v>138210.73764000001</v>
      </c>
      <c r="C16" s="780">
        <v>0</v>
      </c>
      <c r="D16" s="781">
        <v>0</v>
      </c>
      <c r="E16" s="790">
        <v>138210.73764000001</v>
      </c>
      <c r="G16" s="103"/>
      <c r="K16" s="4"/>
      <c r="L16" s="4"/>
      <c r="M16" s="4"/>
      <c r="N16" s="4"/>
    </row>
    <row r="17" spans="1:14" ht="14.1" customHeight="1">
      <c r="A17" s="457" t="s">
        <v>150</v>
      </c>
      <c r="B17" s="780">
        <v>0</v>
      </c>
      <c r="C17" s="780">
        <v>600085.91411999997</v>
      </c>
      <c r="D17" s="781">
        <v>0</v>
      </c>
      <c r="E17" s="790">
        <v>600085.91411999997</v>
      </c>
      <c r="G17" s="103"/>
      <c r="K17" s="4"/>
      <c r="L17" s="4"/>
      <c r="M17" s="4"/>
      <c r="N17" s="4"/>
    </row>
    <row r="18" spans="1:14" ht="14.1" customHeight="1">
      <c r="A18" s="457" t="s">
        <v>151</v>
      </c>
      <c r="B18" s="780">
        <v>0</v>
      </c>
      <c r="C18" s="780">
        <v>105074.30615</v>
      </c>
      <c r="D18" s="781">
        <v>0</v>
      </c>
      <c r="E18" s="790">
        <v>105074.30615</v>
      </c>
      <c r="G18" s="103"/>
      <c r="K18" s="4"/>
      <c r="L18" s="4"/>
      <c r="M18" s="4"/>
      <c r="N18" s="4"/>
    </row>
    <row r="19" spans="1:14" ht="14.1" customHeight="1">
      <c r="A19" s="457" t="s">
        <v>152</v>
      </c>
      <c r="B19" s="780">
        <v>284333.96865</v>
      </c>
      <c r="C19" s="780">
        <v>0</v>
      </c>
      <c r="D19" s="781">
        <v>0</v>
      </c>
      <c r="E19" s="790">
        <v>284333.96865</v>
      </c>
      <c r="G19" s="103"/>
      <c r="K19" s="4"/>
      <c r="L19" s="4"/>
      <c r="M19" s="4"/>
      <c r="N19" s="4"/>
    </row>
    <row r="20" spans="1:14" ht="15.75" customHeight="1">
      <c r="A20" s="533" t="s">
        <v>4</v>
      </c>
      <c r="B20" s="784">
        <v>1877264.1991999999</v>
      </c>
      <c r="C20" s="784">
        <v>3295735.8091500001</v>
      </c>
      <c r="D20" s="785">
        <v>0</v>
      </c>
      <c r="E20" s="786">
        <v>5173000.0083499998</v>
      </c>
      <c r="F20" s="4"/>
      <c r="G20" s="103"/>
      <c r="K20" s="4"/>
      <c r="L20" s="4"/>
      <c r="M20" s="4"/>
      <c r="N20" s="4"/>
    </row>
    <row r="21" spans="1:14">
      <c r="A21" s="528" t="s">
        <v>698</v>
      </c>
      <c r="B21" s="317"/>
      <c r="C21" s="317"/>
      <c r="D21" s="317"/>
      <c r="E21" s="318"/>
    </row>
    <row r="22" spans="1:14" ht="12" customHeight="1">
      <c r="C22" s="154"/>
      <c r="D22" s="154"/>
      <c r="E22" s="154"/>
      <c r="F22" s="154"/>
    </row>
    <row r="23" spans="1:14" hidden="1">
      <c r="C23" s="154"/>
      <c r="D23" s="154"/>
      <c r="E23" s="155"/>
      <c r="F23" s="154"/>
    </row>
    <row r="24" spans="1:14" hidden="1">
      <c r="C24" s="154"/>
      <c r="D24" s="154"/>
      <c r="E24" s="155"/>
      <c r="F24" s="154"/>
    </row>
    <row r="25" spans="1:14" hidden="1">
      <c r="C25" s="154"/>
      <c r="D25" s="154"/>
      <c r="E25" s="154"/>
      <c r="F25" s="154"/>
    </row>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Q42"/>
  <sheetViews>
    <sheetView showGridLines="0" zoomScaleNormal="100" zoomScaleSheetLayoutView="100" workbookViewId="0"/>
  </sheetViews>
  <sheetFormatPr baseColWidth="10" defaultColWidth="0" defaultRowHeight="11.25" zeroHeight="1"/>
  <cols>
    <col min="1" max="1" width="22.28515625" style="19" customWidth="1"/>
    <col min="2" max="2" width="13.7109375" style="19" customWidth="1"/>
    <col min="3" max="4" width="12.28515625" style="19" customWidth="1"/>
    <col min="5" max="5" width="14.85546875" style="19" customWidth="1"/>
    <col min="6" max="6" width="15.28515625" style="19" customWidth="1"/>
    <col min="7" max="7" width="12" style="19" customWidth="1"/>
    <col min="8" max="8" width="11.5703125" style="19" customWidth="1"/>
    <col min="9" max="9" width="11.42578125" style="19" bestFit="1" customWidth="1"/>
    <col min="10" max="10" width="12.42578125" style="19" customWidth="1"/>
    <col min="11" max="11" width="15.28515625" style="19" customWidth="1"/>
    <col min="12" max="12" width="14.85546875" style="19" customWidth="1"/>
    <col min="13" max="13" width="11.5703125" style="19" customWidth="1"/>
    <col min="14" max="14" width="15.42578125" style="19" customWidth="1"/>
    <col min="15" max="15" width="12.5703125" style="19" bestFit="1" customWidth="1"/>
    <col min="16" max="16" width="4.140625" style="19" customWidth="1"/>
    <col min="17" max="17" width="0" style="19" hidden="1" customWidth="1"/>
    <col min="18" max="16384" width="11.42578125" style="19" hidden="1"/>
  </cols>
  <sheetData>
    <row r="1" spans="1:16" s="111" customFormat="1" ht="12.75">
      <c r="A1" s="506" t="s">
        <v>56</v>
      </c>
      <c r="B1" s="529"/>
      <c r="C1" s="529"/>
      <c r="D1" s="529"/>
      <c r="E1" s="529"/>
      <c r="F1" s="529"/>
      <c r="G1" s="529"/>
      <c r="H1" s="529"/>
      <c r="I1" s="529"/>
      <c r="J1" s="529"/>
      <c r="K1" s="529"/>
      <c r="L1" s="529"/>
      <c r="M1" s="529"/>
      <c r="N1" s="529"/>
      <c r="O1" s="530"/>
    </row>
    <row r="2" spans="1:16" s="111" customFormat="1" ht="12.75">
      <c r="A2" s="523" t="s">
        <v>731</v>
      </c>
      <c r="B2" s="531"/>
      <c r="C2" s="531"/>
      <c r="D2" s="531"/>
      <c r="E2" s="531"/>
      <c r="F2" s="531"/>
      <c r="G2" s="531"/>
      <c r="H2" s="531"/>
      <c r="I2" s="531"/>
      <c r="J2" s="531"/>
      <c r="K2" s="531"/>
      <c r="L2" s="531"/>
      <c r="M2" s="531"/>
      <c r="N2" s="531"/>
      <c r="O2" s="532"/>
    </row>
    <row r="3" spans="1:16" s="113" customFormat="1" ht="13.5" thickBot="1">
      <c r="A3" s="455" t="s">
        <v>2</v>
      </c>
      <c r="B3" s="112"/>
      <c r="C3" s="112"/>
      <c r="D3" s="112"/>
      <c r="E3" s="112"/>
      <c r="F3" s="112"/>
      <c r="G3" s="112"/>
      <c r="H3" s="112"/>
      <c r="I3" s="112"/>
      <c r="J3" s="112"/>
      <c r="K3" s="112"/>
      <c r="L3" s="18"/>
      <c r="M3" s="18"/>
      <c r="N3" s="118"/>
      <c r="O3" s="325"/>
    </row>
    <row r="4" spans="1:16" s="113" customFormat="1" ht="50.45" customHeight="1" thickTop="1">
      <c r="A4" s="456" t="s">
        <v>52</v>
      </c>
      <c r="B4" s="425" t="s">
        <v>732</v>
      </c>
      <c r="C4" s="426" t="s">
        <v>733</v>
      </c>
      <c r="D4" s="426" t="s">
        <v>734</v>
      </c>
      <c r="E4" s="426" t="s">
        <v>735</v>
      </c>
      <c r="F4" s="426" t="s">
        <v>736</v>
      </c>
      <c r="G4" s="535" t="s">
        <v>487</v>
      </c>
      <c r="H4" s="427" t="s">
        <v>737</v>
      </c>
      <c r="I4" s="427" t="s">
        <v>738</v>
      </c>
      <c r="J4" s="427" t="s">
        <v>739</v>
      </c>
      <c r="K4" s="427" t="s">
        <v>740</v>
      </c>
      <c r="L4" s="427" t="s">
        <v>741</v>
      </c>
      <c r="M4" s="428" t="s">
        <v>162</v>
      </c>
      <c r="N4" s="535" t="s">
        <v>742</v>
      </c>
      <c r="O4" s="537" t="s">
        <v>488</v>
      </c>
    </row>
    <row r="5" spans="1:16" s="15" customFormat="1" ht="14.1" customHeight="1">
      <c r="A5" s="457" t="s">
        <v>138</v>
      </c>
      <c r="B5" s="780">
        <v>10399157.02</v>
      </c>
      <c r="C5" s="780">
        <v>7465511.1299999999</v>
      </c>
      <c r="D5" s="780">
        <v>2664747.21</v>
      </c>
      <c r="E5" s="780">
        <v>-1598538.2318200001</v>
      </c>
      <c r="F5" s="780">
        <v>754462.5</v>
      </c>
      <c r="G5" s="787">
        <v>19685339.628180001</v>
      </c>
      <c r="H5" s="792">
        <v>5251.8429900000001</v>
      </c>
      <c r="I5" s="793">
        <v>-1234725.0799199999</v>
      </c>
      <c r="J5" s="793">
        <v>-311570.88588999998</v>
      </c>
      <c r="K5" s="793">
        <v>174208.56336999999</v>
      </c>
      <c r="L5" s="793">
        <v>-118772.93586</v>
      </c>
      <c r="M5" s="793">
        <v>947245.60692000005</v>
      </c>
      <c r="N5" s="787">
        <v>-538362.88839000009</v>
      </c>
      <c r="O5" s="788">
        <v>19146976.73979</v>
      </c>
      <c r="P5" s="101"/>
    </row>
    <row r="6" spans="1:16" s="15" customFormat="1" ht="14.1" customHeight="1">
      <c r="A6" s="457" t="s">
        <v>139</v>
      </c>
      <c r="B6" s="780">
        <v>2333395.5099999998</v>
      </c>
      <c r="C6" s="780">
        <v>2231046.34</v>
      </c>
      <c r="D6" s="780">
        <v>943686.59</v>
      </c>
      <c r="E6" s="780">
        <v>1486522.69145</v>
      </c>
      <c r="F6" s="780">
        <v>599985.74</v>
      </c>
      <c r="G6" s="787">
        <v>7594636.8714499995</v>
      </c>
      <c r="H6" s="792">
        <v>71447.704450000005</v>
      </c>
      <c r="I6" s="793">
        <v>-374544.65071999998</v>
      </c>
      <c r="J6" s="793">
        <v>-117915.8885</v>
      </c>
      <c r="K6" s="793">
        <v>-187175.31494000001</v>
      </c>
      <c r="L6" s="793">
        <v>-110368.63355</v>
      </c>
      <c r="M6" s="793">
        <v>326337.02552000002</v>
      </c>
      <c r="N6" s="787">
        <v>-392219.75774000003</v>
      </c>
      <c r="O6" s="788">
        <v>7202417.1137099992</v>
      </c>
      <c r="P6" s="101"/>
    </row>
    <row r="7" spans="1:16" s="15" customFormat="1" ht="14.1" customHeight="1">
      <c r="A7" s="457" t="s">
        <v>140</v>
      </c>
      <c r="B7" s="780">
        <v>5522912.0499999998</v>
      </c>
      <c r="C7" s="780">
        <v>6179399.6799999997</v>
      </c>
      <c r="D7" s="780">
        <v>2419399.29</v>
      </c>
      <c r="E7" s="780">
        <v>5156935.9320499999</v>
      </c>
      <c r="F7" s="780">
        <v>469090.36</v>
      </c>
      <c r="G7" s="787">
        <v>19747737.31205</v>
      </c>
      <c r="H7" s="792">
        <v>254655.53412</v>
      </c>
      <c r="I7" s="793">
        <v>-710278.44218999997</v>
      </c>
      <c r="J7" s="793">
        <v>-245645.69597999999</v>
      </c>
      <c r="K7" s="793">
        <v>-960632.90515999997</v>
      </c>
      <c r="L7" s="793">
        <v>-57679.021430000001</v>
      </c>
      <c r="M7" s="793">
        <v>458793.41243999999</v>
      </c>
      <c r="N7" s="787">
        <v>-1260787.1181999999</v>
      </c>
      <c r="O7" s="788">
        <v>18486950.193849999</v>
      </c>
      <c r="P7" s="101"/>
    </row>
    <row r="8" spans="1:16" s="15" customFormat="1" ht="14.1" customHeight="1">
      <c r="A8" s="457" t="s">
        <v>141</v>
      </c>
      <c r="B8" s="780">
        <v>1063490.79</v>
      </c>
      <c r="C8" s="780">
        <v>909748.42</v>
      </c>
      <c r="D8" s="780">
        <v>352568.79</v>
      </c>
      <c r="E8" s="780">
        <v>281818.04547999997</v>
      </c>
      <c r="F8" s="780">
        <v>186250.75</v>
      </c>
      <c r="G8" s="787">
        <v>2793876.7954799999</v>
      </c>
      <c r="H8" s="792">
        <v>-40573.51672</v>
      </c>
      <c r="I8" s="793">
        <v>-182471.08019000001</v>
      </c>
      <c r="J8" s="793">
        <v>-51727.640469999998</v>
      </c>
      <c r="K8" s="793">
        <v>33361.624730000003</v>
      </c>
      <c r="L8" s="793">
        <v>-33398.050689999996</v>
      </c>
      <c r="M8" s="793">
        <v>124902.58704</v>
      </c>
      <c r="N8" s="787">
        <v>-149906.07629999996</v>
      </c>
      <c r="O8" s="788">
        <v>2643970.71918</v>
      </c>
      <c r="P8" s="101"/>
    </row>
    <row r="9" spans="1:16" s="15" customFormat="1" ht="14.1" customHeight="1">
      <c r="A9" s="457" t="s">
        <v>142</v>
      </c>
      <c r="B9" s="780">
        <v>565554.98</v>
      </c>
      <c r="C9" s="780">
        <v>531486.74</v>
      </c>
      <c r="D9" s="780">
        <v>219923.32</v>
      </c>
      <c r="E9" s="780">
        <v>22816.063200000001</v>
      </c>
      <c r="F9" s="780">
        <v>505130.55</v>
      </c>
      <c r="G9" s="787">
        <v>1844911.6532000001</v>
      </c>
      <c r="H9" s="792">
        <v>-2344.2064500000001</v>
      </c>
      <c r="I9" s="793">
        <v>-89051.969800000006</v>
      </c>
      <c r="J9" s="793">
        <v>-33770.000249999997</v>
      </c>
      <c r="K9" s="793">
        <v>12088.090469999999</v>
      </c>
      <c r="L9" s="793">
        <v>-102503.67782</v>
      </c>
      <c r="M9" s="793">
        <v>69755.478700000007</v>
      </c>
      <c r="N9" s="787">
        <v>-145826.28514999998</v>
      </c>
      <c r="O9" s="788">
        <v>1699085.3680500002</v>
      </c>
      <c r="P9" s="101"/>
    </row>
    <row r="10" spans="1:16" s="15" customFormat="1" ht="14.1" customHeight="1">
      <c r="A10" s="457" t="s">
        <v>143</v>
      </c>
      <c r="B10" s="780">
        <v>318361.56</v>
      </c>
      <c r="C10" s="780">
        <v>277791.15000000002</v>
      </c>
      <c r="D10" s="780">
        <v>120389.15</v>
      </c>
      <c r="E10" s="780">
        <v>62838.14329</v>
      </c>
      <c r="F10" s="780">
        <v>218183.01</v>
      </c>
      <c r="G10" s="787">
        <v>997563.01329000003</v>
      </c>
      <c r="H10" s="792">
        <v>-6217.9899599999999</v>
      </c>
      <c r="I10" s="793">
        <v>-54239.327190000004</v>
      </c>
      <c r="J10" s="793">
        <v>-27757.423499999997</v>
      </c>
      <c r="K10" s="793">
        <v>17984.936979999999</v>
      </c>
      <c r="L10" s="793">
        <v>-43829.683060000003</v>
      </c>
      <c r="M10" s="793">
        <v>10078.79889</v>
      </c>
      <c r="N10" s="787">
        <v>-103980.68784</v>
      </c>
      <c r="O10" s="788">
        <v>893582.32545</v>
      </c>
      <c r="P10" s="101"/>
    </row>
    <row r="11" spans="1:16" s="15" customFormat="1" ht="14.1" customHeight="1">
      <c r="A11" s="457" t="s">
        <v>144</v>
      </c>
      <c r="B11" s="780">
        <v>1010133.01</v>
      </c>
      <c r="C11" s="780">
        <v>1111280.71</v>
      </c>
      <c r="D11" s="780">
        <v>555702.54</v>
      </c>
      <c r="E11" s="780">
        <v>799968.65630000003</v>
      </c>
      <c r="F11" s="780">
        <v>-217799.42</v>
      </c>
      <c r="G11" s="787">
        <v>3259285.4962999998</v>
      </c>
      <c r="H11" s="792">
        <v>87255.870259999996</v>
      </c>
      <c r="I11" s="793">
        <v>-156665.90424</v>
      </c>
      <c r="J11" s="793">
        <v>-56078.351720000006</v>
      </c>
      <c r="K11" s="793">
        <v>-174388.34734000001</v>
      </c>
      <c r="L11" s="793">
        <v>52812.766539999997</v>
      </c>
      <c r="M11" s="793">
        <v>160785.51559</v>
      </c>
      <c r="N11" s="787">
        <v>-86278.450910000043</v>
      </c>
      <c r="O11" s="788">
        <v>3173007.0453899996</v>
      </c>
      <c r="P11" s="101"/>
    </row>
    <row r="12" spans="1:16" s="15" customFormat="1" ht="14.1" customHeight="1">
      <c r="A12" s="457" t="s">
        <v>145</v>
      </c>
      <c r="B12" s="780">
        <v>4210662.55</v>
      </c>
      <c r="C12" s="780">
        <v>4165904.86</v>
      </c>
      <c r="D12" s="780">
        <v>1631931.79</v>
      </c>
      <c r="E12" s="780">
        <v>1307742.3549500001</v>
      </c>
      <c r="F12" s="780">
        <v>-1528443.31</v>
      </c>
      <c r="G12" s="787">
        <v>9787798.2449499983</v>
      </c>
      <c r="H12" s="792">
        <v>120155.65781999999</v>
      </c>
      <c r="I12" s="793">
        <v>-522299.66087999998</v>
      </c>
      <c r="J12" s="793">
        <v>-205506.86329000001</v>
      </c>
      <c r="K12" s="793">
        <v>-272345.29741</v>
      </c>
      <c r="L12" s="793">
        <v>342931.35142000002</v>
      </c>
      <c r="M12" s="793">
        <v>1064413.7135700001</v>
      </c>
      <c r="N12" s="787">
        <v>527348.90123000019</v>
      </c>
      <c r="O12" s="788">
        <v>10315147.146179998</v>
      </c>
      <c r="P12" s="101"/>
    </row>
    <row r="13" spans="1:16" s="15" customFormat="1" ht="14.1" customHeight="1">
      <c r="A13" s="457" t="s">
        <v>146</v>
      </c>
      <c r="B13" s="780">
        <v>1442610.23</v>
      </c>
      <c r="C13" s="780">
        <v>1201752.3899999999</v>
      </c>
      <c r="D13" s="780">
        <v>556208.72</v>
      </c>
      <c r="E13" s="780">
        <v>167630.39788999999</v>
      </c>
      <c r="F13" s="780">
        <v>277804.75</v>
      </c>
      <c r="G13" s="787">
        <v>3646006.48789</v>
      </c>
      <c r="H13" s="792">
        <v>13955.249879999999</v>
      </c>
      <c r="I13" s="793">
        <v>-213203.28690000001</v>
      </c>
      <c r="J13" s="793">
        <v>-61478.487310000004</v>
      </c>
      <c r="K13" s="793">
        <v>-4140.0205299999998</v>
      </c>
      <c r="L13" s="793">
        <v>-50592.086289999999</v>
      </c>
      <c r="M13" s="793">
        <v>40120.756540000002</v>
      </c>
      <c r="N13" s="787">
        <v>-275337.87461000006</v>
      </c>
      <c r="O13" s="788">
        <v>3370668.6132800002</v>
      </c>
      <c r="P13" s="101"/>
    </row>
    <row r="14" spans="1:16" s="15" customFormat="1" ht="14.1" customHeight="1">
      <c r="A14" s="457" t="s">
        <v>147</v>
      </c>
      <c r="B14" s="780">
        <v>1364599.04</v>
      </c>
      <c r="C14" s="780">
        <v>1558238.27</v>
      </c>
      <c r="D14" s="780">
        <v>793720.61</v>
      </c>
      <c r="E14" s="780">
        <v>1271056.1879100001</v>
      </c>
      <c r="F14" s="780">
        <v>68260.479999999996</v>
      </c>
      <c r="G14" s="787">
        <v>5055874.5879100002</v>
      </c>
      <c r="H14" s="792">
        <v>50340.738089999999</v>
      </c>
      <c r="I14" s="793">
        <v>-268422.72038999997</v>
      </c>
      <c r="J14" s="793">
        <v>-80791.475509999989</v>
      </c>
      <c r="K14" s="793">
        <v>-160319.00279999999</v>
      </c>
      <c r="L14" s="793">
        <v>-3398.1293599999999</v>
      </c>
      <c r="M14" s="793">
        <v>93632.156350000005</v>
      </c>
      <c r="N14" s="787">
        <v>-368958.43361999997</v>
      </c>
      <c r="O14" s="788">
        <v>4686916.15429</v>
      </c>
      <c r="P14" s="101"/>
    </row>
    <row r="15" spans="1:16" s="15" customFormat="1" ht="14.1" customHeight="1">
      <c r="A15" s="457" t="s">
        <v>148</v>
      </c>
      <c r="B15" s="780">
        <v>1505629.48</v>
      </c>
      <c r="C15" s="780">
        <v>0</v>
      </c>
      <c r="D15" s="780">
        <v>78495.31</v>
      </c>
      <c r="E15" s="780">
        <v>3090460.68095</v>
      </c>
      <c r="F15" s="780">
        <v>65789.27</v>
      </c>
      <c r="G15" s="787">
        <v>4740374.7409499995</v>
      </c>
      <c r="H15" s="792">
        <v>-67289.058489999996</v>
      </c>
      <c r="I15" s="793">
        <v>0</v>
      </c>
      <c r="J15" s="793">
        <v>-12490.66347</v>
      </c>
      <c r="K15" s="793">
        <v>-384408.49943999999</v>
      </c>
      <c r="L15" s="793">
        <v>-4704.9774699999998</v>
      </c>
      <c r="M15" s="793">
        <v>749230.03023000003</v>
      </c>
      <c r="N15" s="787">
        <v>280336.83136000007</v>
      </c>
      <c r="O15" s="788">
        <v>5020711.5723099997</v>
      </c>
      <c r="P15" s="101"/>
    </row>
    <row r="16" spans="1:16" s="15" customFormat="1" ht="14.1" customHeight="1">
      <c r="A16" s="457" t="s">
        <v>149</v>
      </c>
      <c r="B16" s="780">
        <v>631511.48</v>
      </c>
      <c r="C16" s="780">
        <v>759255.39</v>
      </c>
      <c r="D16" s="780">
        <v>387898.59</v>
      </c>
      <c r="E16" s="780">
        <v>889368.90864000004</v>
      </c>
      <c r="F16" s="780">
        <v>454606.44</v>
      </c>
      <c r="G16" s="787">
        <v>3122640.8086399999</v>
      </c>
      <c r="H16" s="792">
        <v>9031.2321900000006</v>
      </c>
      <c r="I16" s="793">
        <v>-144016.80949000001</v>
      </c>
      <c r="J16" s="793">
        <v>-39067.391599999995</v>
      </c>
      <c r="K16" s="793">
        <v>-88542.489230000007</v>
      </c>
      <c r="L16" s="793">
        <v>-89035.469670000006</v>
      </c>
      <c r="M16" s="793">
        <v>138210.73764000001</v>
      </c>
      <c r="N16" s="787">
        <v>-213420.19016000006</v>
      </c>
      <c r="O16" s="788">
        <v>2909220.6184799997</v>
      </c>
      <c r="P16" s="101"/>
    </row>
    <row r="17" spans="1:17" s="15" customFormat="1" ht="14.1" customHeight="1">
      <c r="A17" s="457" t="s">
        <v>150</v>
      </c>
      <c r="B17" s="780">
        <v>1311639.72</v>
      </c>
      <c r="C17" s="780">
        <v>1384397.08</v>
      </c>
      <c r="D17" s="780">
        <v>455990.6</v>
      </c>
      <c r="E17" s="780">
        <v>-323104.65694000002</v>
      </c>
      <c r="F17" s="780">
        <v>-732831.87</v>
      </c>
      <c r="G17" s="787">
        <v>2096090.8730599997</v>
      </c>
      <c r="H17" s="792">
        <v>-154272.5963</v>
      </c>
      <c r="I17" s="793">
        <v>-107226.73119999999</v>
      </c>
      <c r="J17" s="793">
        <v>-131738.42908999999</v>
      </c>
      <c r="K17" s="793">
        <v>156133.91011999999</v>
      </c>
      <c r="L17" s="793">
        <v>158729.21974</v>
      </c>
      <c r="M17" s="793">
        <v>600085.91411999997</v>
      </c>
      <c r="N17" s="787">
        <v>521711.28738999995</v>
      </c>
      <c r="O17" s="788">
        <v>2617802.1604499994</v>
      </c>
      <c r="P17" s="101"/>
    </row>
    <row r="18" spans="1:17" s="15" customFormat="1" ht="14.1" customHeight="1">
      <c r="A18" s="457" t="s">
        <v>151</v>
      </c>
      <c r="B18" s="780">
        <v>11074259.1</v>
      </c>
      <c r="C18" s="780">
        <v>6836055.1299999999</v>
      </c>
      <c r="D18" s="780">
        <v>1730947.7</v>
      </c>
      <c r="E18" s="780">
        <v>-4003945.2881700001</v>
      </c>
      <c r="F18" s="780">
        <v>-823726.37</v>
      </c>
      <c r="G18" s="787">
        <v>14813590.27183</v>
      </c>
      <c r="H18" s="792">
        <v>329854.73411000002</v>
      </c>
      <c r="I18" s="793">
        <v>-630027.76873999997</v>
      </c>
      <c r="J18" s="793">
        <v>-248797.41166000001</v>
      </c>
      <c r="K18" s="793">
        <v>-255496.28359000001</v>
      </c>
      <c r="L18" s="793">
        <v>203300.35407999999</v>
      </c>
      <c r="M18" s="793">
        <v>105074.30615</v>
      </c>
      <c r="N18" s="787">
        <v>-496092.06965000002</v>
      </c>
      <c r="O18" s="788">
        <v>14317498.20218</v>
      </c>
      <c r="P18" s="101"/>
    </row>
    <row r="19" spans="1:17" s="15" customFormat="1" ht="14.1" customHeight="1">
      <c r="A19" s="457" t="s">
        <v>152</v>
      </c>
      <c r="B19" s="780">
        <v>2072702.32</v>
      </c>
      <c r="C19" s="780">
        <v>2133722.71</v>
      </c>
      <c r="D19" s="780">
        <v>1064708.76</v>
      </c>
      <c r="E19" s="780">
        <v>914273.11481000006</v>
      </c>
      <c r="F19" s="780">
        <v>431409.91</v>
      </c>
      <c r="G19" s="787">
        <v>6616816.8148100004</v>
      </c>
      <c r="H19" s="792">
        <v>38912.809099999999</v>
      </c>
      <c r="I19" s="793">
        <v>-389994.80408999999</v>
      </c>
      <c r="J19" s="793">
        <v>-186165.69660000002</v>
      </c>
      <c r="K19" s="793">
        <v>-44125.965239999998</v>
      </c>
      <c r="L19" s="793">
        <v>-75864.15784</v>
      </c>
      <c r="M19" s="793">
        <v>284333.96865</v>
      </c>
      <c r="N19" s="787">
        <v>-372903.84602</v>
      </c>
      <c r="O19" s="788">
        <v>6243912.9687900003</v>
      </c>
      <c r="P19" s="101"/>
    </row>
    <row r="20" spans="1:17" s="44" customFormat="1" ht="14.25" customHeight="1">
      <c r="A20" s="533" t="s">
        <v>4</v>
      </c>
      <c r="B20" s="784">
        <v>44826618.839999996</v>
      </c>
      <c r="C20" s="784">
        <v>36745590</v>
      </c>
      <c r="D20" s="784">
        <v>13976318.969999999</v>
      </c>
      <c r="E20" s="784">
        <v>9525842.9999899995</v>
      </c>
      <c r="F20" s="784">
        <v>728172.79</v>
      </c>
      <c r="G20" s="794">
        <v>105802543.59999001</v>
      </c>
      <c r="H20" s="783">
        <v>710164.00509000011</v>
      </c>
      <c r="I20" s="795">
        <v>-5077168.23594</v>
      </c>
      <c r="J20" s="795">
        <v>-1810502.3048400003</v>
      </c>
      <c r="K20" s="795">
        <v>-2137797.0000099996</v>
      </c>
      <c r="L20" s="795">
        <v>67626.868739999947</v>
      </c>
      <c r="M20" s="795">
        <v>5173000.0083499998</v>
      </c>
      <c r="N20" s="794">
        <v>-3074676.6586099993</v>
      </c>
      <c r="O20" s="796">
        <v>102727866.94137999</v>
      </c>
      <c r="P20" s="101"/>
      <c r="Q20" s="222"/>
    </row>
    <row r="21" spans="1:17" customFormat="1" ht="12.75">
      <c r="A21" s="520" t="s">
        <v>698</v>
      </c>
    </row>
    <row r="22" spans="1:17" customFormat="1" ht="12" customHeight="1">
      <c r="A22" s="322"/>
    </row>
    <row r="23" spans="1:17" customFormat="1" ht="12" hidden="1" customHeight="1">
      <c r="A23" s="322"/>
    </row>
    <row r="24" spans="1:17" customFormat="1" ht="12" hidden="1" customHeight="1">
      <c r="A24" s="322"/>
    </row>
    <row r="25" spans="1:17" s="15" customFormat="1" hidden="1">
      <c r="A25" s="198"/>
      <c r="B25" s="50"/>
      <c r="C25" s="43"/>
      <c r="D25" s="43"/>
      <c r="E25" s="43"/>
      <c r="F25" s="43"/>
      <c r="G25" s="14"/>
      <c r="H25" s="199"/>
      <c r="N25" s="43"/>
    </row>
    <row r="26" spans="1:17" s="15" customFormat="1" hidden="1">
      <c r="B26" s="50"/>
      <c r="C26" s="43"/>
      <c r="D26" s="43"/>
      <c r="E26" s="43"/>
      <c r="F26" s="43"/>
      <c r="G26" s="43"/>
      <c r="H26" s="199"/>
      <c r="I26" s="43"/>
      <c r="J26" s="43"/>
    </row>
    <row r="27" spans="1:17" hidden="1">
      <c r="A27" s="15"/>
      <c r="B27" s="50"/>
      <c r="C27" s="50"/>
      <c r="D27" s="50"/>
      <c r="E27" s="50"/>
      <c r="H27" s="199"/>
      <c r="K27" s="15"/>
      <c r="L27" s="15"/>
    </row>
    <row r="28" spans="1:17" hidden="1">
      <c r="K28" s="15"/>
      <c r="L28" s="15"/>
    </row>
    <row r="29" spans="1:17" hidden="1">
      <c r="K29" s="15"/>
      <c r="L29" s="15"/>
    </row>
    <row r="30" spans="1:17" hidden="1">
      <c r="K30" s="15"/>
      <c r="L30" s="15"/>
    </row>
    <row r="31" spans="1:17" hidden="1">
      <c r="K31" s="15"/>
      <c r="L31" s="15"/>
    </row>
    <row r="32" spans="1:17" hidden="1">
      <c r="K32" s="15"/>
      <c r="L32" s="15"/>
    </row>
    <row r="33" spans="11:12" hidden="1">
      <c r="K33" s="15"/>
      <c r="L33" s="15"/>
    </row>
    <row r="34" spans="11:12" hidden="1">
      <c r="K34" s="15"/>
      <c r="L34" s="15"/>
    </row>
    <row r="35" spans="11:12" hidden="1">
      <c r="K35" s="15"/>
      <c r="L35" s="15"/>
    </row>
    <row r="36" spans="11:12" hidden="1">
      <c r="K36" s="15"/>
      <c r="L36" s="15"/>
    </row>
    <row r="37" spans="11:12" hidden="1">
      <c r="K37" s="15"/>
      <c r="L37" s="15"/>
    </row>
    <row r="38" spans="11:12" hidden="1">
      <c r="K38" s="15"/>
      <c r="L38" s="15"/>
    </row>
    <row r="39" spans="11:12" hidden="1">
      <c r="K39" s="15"/>
      <c r="L39" s="15"/>
    </row>
    <row r="40" spans="11:12" hidden="1">
      <c r="K40" s="15"/>
      <c r="L40" s="15"/>
    </row>
    <row r="41" spans="11:12" hidden="1">
      <c r="K41" s="15"/>
      <c r="L41" s="15"/>
    </row>
    <row r="42" spans="11:12" hidden="1"/>
  </sheetData>
  <phoneticPr fontId="0" type="noConversion"/>
  <printOptions horizontalCentered="1"/>
  <pageMargins left="0.35433070866141736" right="0.39370078740157483" top="1.9685039370078741" bottom="0.39370078740157483" header="0" footer="0"/>
  <pageSetup paperSize="9" scale="74" orientation="landscape" r:id="rId1"/>
  <headerFooter alignWithMargins="0"/>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J230"/>
  <sheetViews>
    <sheetView showGridLines="0" zoomScaleNormal="100" zoomScaleSheetLayoutView="100" workbookViewId="0"/>
  </sheetViews>
  <sheetFormatPr baseColWidth="10" defaultColWidth="0" defaultRowHeight="11.25" zeroHeight="1"/>
  <cols>
    <col min="1" max="1" width="23.85546875" style="19" customWidth="1"/>
    <col min="2" max="2" width="14.5703125" style="19" customWidth="1"/>
    <col min="3" max="3" width="17.5703125" style="19" customWidth="1"/>
    <col min="4" max="4" width="15.28515625" style="19" customWidth="1"/>
    <col min="5" max="5" width="14.5703125" style="19" customWidth="1"/>
    <col min="6" max="6" width="3.42578125" style="19" customWidth="1"/>
    <col min="7" max="7" width="20.7109375" style="19" hidden="1" customWidth="1"/>
    <col min="8" max="10" width="0" style="19" hidden="1" customWidth="1"/>
    <col min="11" max="16384" width="11.42578125" style="19" hidden="1"/>
  </cols>
  <sheetData>
    <row r="1" spans="1:10" s="111" customFormat="1" ht="16.350000000000001" customHeight="1">
      <c r="A1" s="506" t="s">
        <v>25</v>
      </c>
      <c r="B1" s="507"/>
      <c r="C1" s="507"/>
      <c r="D1" s="507"/>
      <c r="E1" s="508"/>
      <c r="F1" s="16"/>
    </row>
    <row r="2" spans="1:10" s="111" customFormat="1" ht="27" customHeight="1">
      <c r="A2" s="523" t="s">
        <v>743</v>
      </c>
      <c r="B2" s="472"/>
      <c r="C2" s="472"/>
      <c r="D2" s="472"/>
      <c r="E2" s="510"/>
      <c r="F2" s="200"/>
      <c r="G2" s="272"/>
    </row>
    <row r="3" spans="1:10" ht="12" thickBot="1">
      <c r="A3" s="455" t="s">
        <v>2</v>
      </c>
      <c r="B3" s="17"/>
      <c r="C3" s="17"/>
      <c r="D3" s="17"/>
      <c r="E3" s="327"/>
    </row>
    <row r="4" spans="1:10" ht="60.75" customHeight="1" thickTop="1">
      <c r="A4" s="456" t="s">
        <v>52</v>
      </c>
      <c r="B4" s="427" t="s">
        <v>203</v>
      </c>
      <c r="C4" s="427" t="s">
        <v>204</v>
      </c>
      <c r="D4" s="539" t="s">
        <v>205</v>
      </c>
      <c r="E4" s="540" t="s">
        <v>489</v>
      </c>
      <c r="G4" s="210"/>
      <c r="J4" s="206"/>
    </row>
    <row r="5" spans="1:10" s="15" customFormat="1" ht="14.1" customHeight="1">
      <c r="A5" s="457" t="s">
        <v>138</v>
      </c>
      <c r="B5" s="780">
        <v>19685339.628180001</v>
      </c>
      <c r="C5" s="780">
        <v>-124792.79999999999</v>
      </c>
      <c r="D5" s="781">
        <v>2210618.4394000005</v>
      </c>
      <c r="E5" s="782">
        <v>21771165.267580003</v>
      </c>
      <c r="F5" s="43"/>
      <c r="G5" s="205"/>
      <c r="H5" s="43"/>
      <c r="J5" s="207"/>
    </row>
    <row r="6" spans="1:10" s="15" customFormat="1" ht="14.1" customHeight="1">
      <c r="A6" s="457" t="s">
        <v>139</v>
      </c>
      <c r="B6" s="780">
        <v>7594636.8714499995</v>
      </c>
      <c r="C6" s="780">
        <v>-84807</v>
      </c>
      <c r="D6" s="781">
        <v>407445.05249999999</v>
      </c>
      <c r="E6" s="782">
        <v>7917274.9239499997</v>
      </c>
      <c r="F6" s="43"/>
      <c r="G6" s="205"/>
      <c r="H6" s="43"/>
    </row>
    <row r="7" spans="1:10" s="15" customFormat="1" ht="14.1" customHeight="1">
      <c r="A7" s="457" t="s">
        <v>140</v>
      </c>
      <c r="B7" s="780">
        <v>19747737.31205</v>
      </c>
      <c r="C7" s="780">
        <v>-223261.68</v>
      </c>
      <c r="D7" s="781">
        <v>1446585.4830200002</v>
      </c>
      <c r="E7" s="782">
        <v>20971061.11507</v>
      </c>
      <c r="F7" s="43"/>
      <c r="G7" s="205"/>
      <c r="H7" s="43"/>
    </row>
    <row r="8" spans="1:10" s="15" customFormat="1" ht="14.1" customHeight="1">
      <c r="A8" s="457" t="s">
        <v>141</v>
      </c>
      <c r="B8" s="780">
        <v>2793876.7954799999</v>
      </c>
      <c r="C8" s="780">
        <v>-29852.639999999999</v>
      </c>
      <c r="D8" s="781">
        <v>167307.60417000001</v>
      </c>
      <c r="E8" s="782">
        <v>2931331.7596499999</v>
      </c>
      <c r="F8" s="43"/>
      <c r="G8" s="205"/>
      <c r="H8" s="43"/>
    </row>
    <row r="9" spans="1:10" s="15" customFormat="1" ht="14.1" customHeight="1">
      <c r="A9" s="457" t="s">
        <v>142</v>
      </c>
      <c r="B9" s="780">
        <v>1844911.6532000001</v>
      </c>
      <c r="C9" s="780">
        <v>-19115.88</v>
      </c>
      <c r="D9" s="781">
        <v>99584.876489999995</v>
      </c>
      <c r="E9" s="782">
        <v>1925380.6496900001</v>
      </c>
      <c r="F9" s="43"/>
      <c r="G9" s="205"/>
      <c r="H9" s="43"/>
    </row>
    <row r="10" spans="1:10" s="15" customFormat="1" ht="14.1" customHeight="1">
      <c r="A10" s="457" t="s">
        <v>143</v>
      </c>
      <c r="B10" s="780">
        <v>997563.01329000003</v>
      </c>
      <c r="C10" s="780">
        <v>-9883.44</v>
      </c>
      <c r="D10" s="781">
        <v>53179.325239999998</v>
      </c>
      <c r="E10" s="782">
        <v>1040858.8985300001</v>
      </c>
      <c r="F10" s="43"/>
      <c r="G10" s="205"/>
      <c r="H10" s="43"/>
    </row>
    <row r="11" spans="1:10" s="15" customFormat="1" ht="14.1" customHeight="1">
      <c r="A11" s="457" t="s">
        <v>144</v>
      </c>
      <c r="B11" s="780">
        <v>3259285.4962999998</v>
      </c>
      <c r="C11" s="780">
        <v>-29251.199999999997</v>
      </c>
      <c r="D11" s="781">
        <v>325611.64413999999</v>
      </c>
      <c r="E11" s="782">
        <v>3555645.9404399996</v>
      </c>
      <c r="F11" s="43"/>
      <c r="G11" s="205"/>
      <c r="H11" s="43"/>
    </row>
    <row r="12" spans="1:10" s="15" customFormat="1" ht="14.1" customHeight="1">
      <c r="A12" s="457" t="s">
        <v>145</v>
      </c>
      <c r="B12" s="780">
        <v>9787798.2449499983</v>
      </c>
      <c r="C12" s="780">
        <v>-91237.440000000002</v>
      </c>
      <c r="D12" s="781">
        <v>1825646.17505</v>
      </c>
      <c r="E12" s="782">
        <v>11522206.979999999</v>
      </c>
      <c r="F12" s="43"/>
      <c r="G12" s="205"/>
      <c r="H12" s="43"/>
    </row>
    <row r="13" spans="1:10" s="15" customFormat="1" ht="14.1" customHeight="1">
      <c r="A13" s="457" t="s">
        <v>146</v>
      </c>
      <c r="B13" s="780">
        <v>3646006.48789</v>
      </c>
      <c r="C13" s="780">
        <v>-35375.399999999994</v>
      </c>
      <c r="D13" s="781">
        <v>231381.69059000001</v>
      </c>
      <c r="E13" s="782">
        <v>3842012.7784799999</v>
      </c>
      <c r="F13" s="43"/>
      <c r="G13" s="205"/>
      <c r="H13" s="43"/>
    </row>
    <row r="14" spans="1:10" s="15" customFormat="1" ht="14.1" customHeight="1">
      <c r="A14" s="457" t="s">
        <v>147</v>
      </c>
      <c r="B14" s="780">
        <v>5055874.5879100002</v>
      </c>
      <c r="C14" s="780">
        <v>-51298.319999999992</v>
      </c>
      <c r="D14" s="781">
        <v>330225.48189</v>
      </c>
      <c r="E14" s="782">
        <v>5334801.7498000003</v>
      </c>
      <c r="F14" s="43"/>
      <c r="G14" s="205"/>
      <c r="H14" s="43"/>
    </row>
    <row r="15" spans="1:10" s="15" customFormat="1" ht="14.1" customHeight="1">
      <c r="A15" s="457" t="s">
        <v>148</v>
      </c>
      <c r="B15" s="780">
        <v>4740374.7409499995</v>
      </c>
      <c r="C15" s="780">
        <v>-56592.479999999996</v>
      </c>
      <c r="D15" s="781">
        <v>906362.86504000006</v>
      </c>
      <c r="E15" s="782">
        <v>5590145.1259899996</v>
      </c>
      <c r="F15" s="43"/>
      <c r="G15" s="205"/>
      <c r="H15" s="43"/>
    </row>
    <row r="16" spans="1:10" s="15" customFormat="1" ht="14.1" customHeight="1">
      <c r="A16" s="457" t="s">
        <v>149</v>
      </c>
      <c r="B16" s="780">
        <v>3122640.8086399999</v>
      </c>
      <c r="C16" s="780">
        <v>-39787.08</v>
      </c>
      <c r="D16" s="781">
        <v>158351.92249000003</v>
      </c>
      <c r="E16" s="782">
        <v>3241205.6511300001</v>
      </c>
      <c r="F16" s="43"/>
      <c r="G16" s="205"/>
      <c r="H16" s="43"/>
    </row>
    <row r="17" spans="1:8" s="15" customFormat="1" ht="14.1" customHeight="1">
      <c r="A17" s="457" t="s">
        <v>150</v>
      </c>
      <c r="B17" s="780">
        <v>2096090.8730599997</v>
      </c>
      <c r="C17" s="780">
        <v>-12683.16</v>
      </c>
      <c r="D17" s="781">
        <v>813939.64327999996</v>
      </c>
      <c r="E17" s="782">
        <v>2897347.3563399995</v>
      </c>
      <c r="F17" s="43"/>
      <c r="G17" s="205"/>
      <c r="H17" s="43"/>
    </row>
    <row r="18" spans="1:8" s="15" customFormat="1" ht="14.1" customHeight="1">
      <c r="A18" s="457" t="s">
        <v>151</v>
      </c>
      <c r="B18" s="780">
        <v>14813590.27183</v>
      </c>
      <c r="C18" s="780">
        <v>-55020.959999999999</v>
      </c>
      <c r="D18" s="781">
        <v>1347939.4936799998</v>
      </c>
      <c r="E18" s="782">
        <v>16106508.805509999</v>
      </c>
      <c r="F18" s="43"/>
      <c r="G18" s="205"/>
      <c r="H18" s="43"/>
    </row>
    <row r="19" spans="1:8" s="15" customFormat="1" ht="14.1" customHeight="1">
      <c r="A19" s="457" t="s">
        <v>152</v>
      </c>
      <c r="B19" s="780">
        <v>6616816.8148100004</v>
      </c>
      <c r="C19" s="780">
        <v>-73873.319999999992</v>
      </c>
      <c r="D19" s="781">
        <v>385383.47000999999</v>
      </c>
      <c r="E19" s="782">
        <v>6928326.9648200003</v>
      </c>
      <c r="F19" s="43"/>
      <c r="G19" s="205"/>
      <c r="H19" s="43"/>
    </row>
    <row r="20" spans="1:8" s="44" customFormat="1" ht="15.75" customHeight="1">
      <c r="A20" s="533" t="s">
        <v>4</v>
      </c>
      <c r="B20" s="784">
        <v>105802543.59999001</v>
      </c>
      <c r="C20" s="784">
        <v>-936832.79999999993</v>
      </c>
      <c r="D20" s="785">
        <v>10709563.166990001</v>
      </c>
      <c r="E20" s="786">
        <v>115575273.96698001</v>
      </c>
      <c r="F20" s="43"/>
      <c r="G20" s="205"/>
      <c r="H20" s="43"/>
    </row>
    <row r="21" spans="1:8" s="15" customFormat="1">
      <c r="A21" s="538" t="s">
        <v>702</v>
      </c>
      <c r="B21" s="328"/>
      <c r="C21" s="328"/>
      <c r="D21" s="328"/>
      <c r="E21" s="329"/>
      <c r="F21" s="45"/>
      <c r="G21" s="211"/>
    </row>
    <row r="22" spans="1:8" s="15" customFormat="1">
      <c r="A22" s="326"/>
      <c r="B22" s="51"/>
      <c r="C22" s="51"/>
      <c r="D22" s="51"/>
      <c r="E22" s="51"/>
      <c r="F22" s="148"/>
      <c r="G22" s="211"/>
    </row>
    <row r="23" spans="1:8" s="15" customFormat="1" ht="12" hidden="1" customHeight="1">
      <c r="A23" s="326"/>
      <c r="B23" s="51"/>
      <c r="C23" s="51"/>
      <c r="D23" s="51"/>
      <c r="E23" s="51"/>
      <c r="F23" s="148"/>
      <c r="G23" s="42"/>
    </row>
    <row r="24" spans="1:8" s="15" customFormat="1" ht="12" hidden="1" customHeight="1">
      <c r="A24" s="326"/>
      <c r="B24" s="51"/>
      <c r="C24" s="142"/>
      <c r="D24" s="149"/>
      <c r="E24" s="149"/>
      <c r="F24" s="51"/>
      <c r="G24" s="42"/>
    </row>
    <row r="25" spans="1:8" s="15" customFormat="1" ht="12" hidden="1" customHeight="1">
      <c r="A25" s="326"/>
      <c r="B25" s="51"/>
      <c r="C25" s="142"/>
      <c r="D25" s="149"/>
      <c r="E25" s="149"/>
      <c r="F25" s="51"/>
      <c r="G25" s="42"/>
    </row>
    <row r="26" spans="1:8" s="15" customFormat="1" hidden="1">
      <c r="A26" s="51"/>
      <c r="B26" s="51"/>
      <c r="C26" s="149"/>
      <c r="D26" s="149"/>
      <c r="E26" s="149"/>
      <c r="F26" s="51"/>
      <c r="G26" s="42"/>
    </row>
    <row r="27" spans="1:8" s="15" customFormat="1" hidden="1">
      <c r="A27" s="51"/>
      <c r="B27" s="51"/>
      <c r="C27" s="149"/>
      <c r="D27" s="149"/>
      <c r="E27" s="149"/>
      <c r="F27" s="51"/>
      <c r="G27" s="42"/>
    </row>
    <row r="28" spans="1:8" s="15" customFormat="1" hidden="1">
      <c r="A28" s="51"/>
      <c r="B28" s="51"/>
      <c r="C28" s="149"/>
      <c r="D28" s="149"/>
      <c r="E28" s="149"/>
      <c r="F28" s="51"/>
    </row>
    <row r="29" spans="1:8" s="15" customFormat="1" hidden="1">
      <c r="C29" s="14"/>
      <c r="D29" s="14"/>
      <c r="E29" s="14"/>
    </row>
    <row r="30" spans="1:8" s="15" customFormat="1" hidden="1">
      <c r="C30" s="14"/>
      <c r="D30" s="14"/>
      <c r="E30" s="14"/>
    </row>
    <row r="31" spans="1:8" s="15" customFormat="1" hidden="1">
      <c r="C31" s="14"/>
      <c r="D31" s="14"/>
      <c r="E31" s="14"/>
    </row>
    <row r="32" spans="1:8" s="15" customFormat="1" hidden="1">
      <c r="C32" s="14"/>
      <c r="D32" s="14"/>
      <c r="E32" s="14"/>
    </row>
    <row r="33" spans="3:5" s="15" customFormat="1" hidden="1">
      <c r="C33" s="14"/>
      <c r="D33" s="14"/>
      <c r="E33" s="14"/>
    </row>
    <row r="34" spans="3:5" s="15" customFormat="1" hidden="1">
      <c r="C34" s="14"/>
      <c r="D34" s="14"/>
      <c r="E34" s="14"/>
    </row>
    <row r="35" spans="3:5" s="15" customFormat="1" hidden="1">
      <c r="C35" s="14"/>
      <c r="D35" s="14"/>
      <c r="E35" s="14"/>
    </row>
    <row r="36" spans="3:5" s="15" customFormat="1" hidden="1">
      <c r="C36" s="14"/>
      <c r="D36" s="14"/>
      <c r="E36" s="14"/>
    </row>
    <row r="37" spans="3:5" s="15" customFormat="1" hidden="1">
      <c r="C37" s="14"/>
      <c r="D37" s="14"/>
      <c r="E37" s="14"/>
    </row>
    <row r="38" spans="3:5" s="15" customFormat="1" hidden="1">
      <c r="C38" s="14"/>
      <c r="D38" s="14"/>
      <c r="E38" s="14"/>
    </row>
    <row r="39" spans="3:5" s="15" customFormat="1" hidden="1"/>
    <row r="40" spans="3:5" s="15" customFormat="1" hidden="1"/>
    <row r="41" spans="3:5" s="15" customFormat="1" hidden="1"/>
    <row r="42" spans="3:5" s="15" customFormat="1" hidden="1"/>
    <row r="43" spans="3:5" s="15" customFormat="1" hidden="1"/>
    <row r="44" spans="3:5" s="15" customFormat="1" hidden="1"/>
    <row r="45" spans="3:5" s="15" customFormat="1" hidden="1"/>
    <row r="46" spans="3:5" s="15" customFormat="1" hidden="1"/>
    <row r="47" spans="3:5" s="15" customFormat="1" hidden="1"/>
    <row r="48" spans="3:5" s="15" customFormat="1" hidden="1"/>
    <row r="49" s="15" customFormat="1" hidden="1"/>
    <row r="50" s="15" customFormat="1" hidden="1"/>
    <row r="51" s="15" customFormat="1" hidden="1"/>
    <row r="52" s="15" customFormat="1" hidden="1"/>
    <row r="53" s="15" customFormat="1" hidden="1"/>
    <row r="54" s="15" customFormat="1" hidden="1"/>
    <row r="55" s="15" customFormat="1" hidden="1"/>
    <row r="56" s="15" customFormat="1" hidden="1"/>
    <row r="57" s="15" customFormat="1" hidden="1"/>
    <row r="58" s="15" customFormat="1" hidden="1"/>
    <row r="59" s="15" customFormat="1" hidden="1"/>
    <row r="60" s="15" customFormat="1" hidden="1"/>
    <row r="61" s="15" customFormat="1" hidden="1"/>
    <row r="62" s="15" customFormat="1" hidden="1"/>
    <row r="63" s="15" customFormat="1" hidden="1"/>
    <row r="64" s="15" customFormat="1" hidden="1"/>
    <row r="65" s="15" customFormat="1" hidden="1"/>
    <row r="66" s="15" customFormat="1" hidden="1"/>
    <row r="67" s="15" customFormat="1" hidden="1"/>
    <row r="68" s="15" customFormat="1" hidden="1"/>
    <row r="69" s="15" customFormat="1" hidden="1"/>
    <row r="70" s="15" customFormat="1" hidden="1"/>
    <row r="71" s="15" customFormat="1" hidden="1"/>
    <row r="72" s="15" customFormat="1" hidden="1"/>
    <row r="73" s="15" customFormat="1" hidden="1"/>
    <row r="74" s="15" customFormat="1" hidden="1"/>
    <row r="75" s="15" customFormat="1" hidden="1"/>
    <row r="76" s="15" customFormat="1" hidden="1"/>
    <row r="77" s="15" customFormat="1" hidden="1"/>
    <row r="78" s="15" customFormat="1" hidden="1"/>
    <row r="79" s="15" customFormat="1" hidden="1"/>
    <row r="80" s="15" customFormat="1" hidden="1"/>
    <row r="81" s="15" customFormat="1" hidden="1"/>
    <row r="82" s="15" customFormat="1" hidden="1"/>
    <row r="83" s="15" customFormat="1" hidden="1"/>
    <row r="84" s="15" customFormat="1" hidden="1"/>
    <row r="85" s="15" customFormat="1" hidden="1"/>
    <row r="86" s="15" customFormat="1" hidden="1"/>
    <row r="87" s="15" customFormat="1" hidden="1"/>
    <row r="88" s="15" customFormat="1" hidden="1"/>
    <row r="89" s="15" customFormat="1" hidden="1"/>
    <row r="90" s="15" customFormat="1" hidden="1"/>
    <row r="91" s="15" customFormat="1" hidden="1"/>
    <row r="92" s="15" customFormat="1" hidden="1"/>
    <row r="93" s="15" customFormat="1" hidden="1"/>
    <row r="94" s="15" customFormat="1" hidden="1"/>
    <row r="95" s="15" customFormat="1" hidden="1"/>
    <row r="96" s="15" customFormat="1" hidden="1"/>
    <row r="97" s="15" customFormat="1" hidden="1"/>
    <row r="98" s="15" customFormat="1" hidden="1"/>
    <row r="99" s="15" customFormat="1" hidden="1"/>
    <row r="100" s="15" customFormat="1" hidden="1"/>
    <row r="101" s="15" customFormat="1" hidden="1"/>
    <row r="102" s="15" customFormat="1" hidden="1"/>
    <row r="103" s="15" customFormat="1" hidden="1"/>
    <row r="104" s="15" customFormat="1" hidden="1"/>
    <row r="105" s="15" customFormat="1" hidden="1"/>
    <row r="106" s="15" customFormat="1" hidden="1"/>
    <row r="107" s="15" customFormat="1" hidden="1"/>
    <row r="108" s="15" customFormat="1" hidden="1"/>
    <row r="109" s="15" customFormat="1" hidden="1"/>
    <row r="110" s="15" customFormat="1" hidden="1"/>
    <row r="111" s="15" customFormat="1" hidden="1"/>
    <row r="112" s="15" customFormat="1" hidden="1"/>
    <row r="113" s="15" customFormat="1" hidden="1"/>
    <row r="114" s="15" customFormat="1" hidden="1"/>
    <row r="115" s="15" customFormat="1" hidden="1"/>
    <row r="116" s="15" customFormat="1" hidden="1"/>
    <row r="117" s="15" customFormat="1" hidden="1"/>
    <row r="118" s="15" customFormat="1" hidden="1"/>
    <row r="119" s="15" customFormat="1" hidden="1"/>
    <row r="120" s="15" customFormat="1" hidden="1"/>
    <row r="121" s="15" customFormat="1" hidden="1"/>
    <row r="122" s="15" customFormat="1" hidden="1"/>
    <row r="123" s="15" customFormat="1" hidden="1"/>
    <row r="124" s="15" customFormat="1" hidden="1"/>
    <row r="125" s="15" customFormat="1" hidden="1"/>
    <row r="126" s="15" customFormat="1" hidden="1"/>
    <row r="127" s="15" customFormat="1" hidden="1"/>
    <row r="128" s="15" customFormat="1" hidden="1"/>
    <row r="129" s="15" customFormat="1" hidden="1"/>
    <row r="130" s="15" customFormat="1" hidden="1"/>
    <row r="131" s="15" customFormat="1" hidden="1"/>
    <row r="132" s="15" customFormat="1" hidden="1"/>
    <row r="133" s="15" customFormat="1" hidden="1"/>
    <row r="134" s="15" customFormat="1" hidden="1"/>
    <row r="135" s="15" customFormat="1" hidden="1"/>
    <row r="136" s="15" customFormat="1" hidden="1"/>
    <row r="137" s="15" customFormat="1" hidden="1"/>
    <row r="138" s="15" customFormat="1" hidden="1"/>
    <row r="139" s="15" customFormat="1" hidden="1"/>
    <row r="140" s="15" customFormat="1" hidden="1"/>
    <row r="141" s="15" customFormat="1" hidden="1"/>
    <row r="142" s="15" customFormat="1" hidden="1"/>
    <row r="143" s="15" customFormat="1" hidden="1"/>
    <row r="144" s="15" customFormat="1" hidden="1"/>
    <row r="145" s="15" customFormat="1" hidden="1"/>
    <row r="146" s="15" customFormat="1" hidden="1"/>
    <row r="147" s="15" customFormat="1" hidden="1"/>
    <row r="148" s="15" customFormat="1" hidden="1"/>
    <row r="149" s="15" customFormat="1" hidden="1"/>
    <row r="150" s="15" customFormat="1" hidden="1"/>
    <row r="151" s="15" customFormat="1" hidden="1"/>
    <row r="152" s="15" customFormat="1" hidden="1"/>
    <row r="153" s="15" customFormat="1" hidden="1"/>
    <row r="154" s="15" customFormat="1" hidden="1"/>
    <row r="155" s="15" customFormat="1" hidden="1"/>
    <row r="156" s="15" customFormat="1" hidden="1"/>
    <row r="157" s="15" customFormat="1" hidden="1"/>
    <row r="158" s="15" customFormat="1" hidden="1"/>
    <row r="159" s="15" customFormat="1" hidden="1"/>
    <row r="160" s="15" customFormat="1" hidden="1"/>
    <row r="161" s="15" customFormat="1" hidden="1"/>
    <row r="162" s="15" customFormat="1" hidden="1"/>
    <row r="163" s="15" customFormat="1" hidden="1"/>
    <row r="164" s="15" customFormat="1" hidden="1"/>
    <row r="165" s="15" customFormat="1" hidden="1"/>
    <row r="166" s="15" customFormat="1" hidden="1"/>
    <row r="167" s="15" customFormat="1" hidden="1"/>
    <row r="168" s="15" customFormat="1" hidden="1"/>
    <row r="169" s="15" customFormat="1" hidden="1"/>
    <row r="170" s="15" customFormat="1" hidden="1"/>
    <row r="171" s="15" customFormat="1" hidden="1"/>
    <row r="172" s="15" customFormat="1" hidden="1"/>
    <row r="173" s="15" customFormat="1" hidden="1"/>
    <row r="174" s="15" customFormat="1" hidden="1"/>
    <row r="175" s="15" customFormat="1" hidden="1"/>
    <row r="176" s="15" customFormat="1" hidden="1"/>
    <row r="177" s="15" customFormat="1" hidden="1"/>
    <row r="178" s="15" customFormat="1" hidden="1"/>
    <row r="179" s="15" customFormat="1" hidden="1"/>
    <row r="180" s="15" customFormat="1" hidden="1"/>
    <row r="181" s="15" customFormat="1" hidden="1"/>
    <row r="182" s="15" customFormat="1" hidden="1"/>
    <row r="183" s="15" customFormat="1" hidden="1"/>
    <row r="184" s="15" customFormat="1" hidden="1"/>
    <row r="185" s="15" customFormat="1" hidden="1"/>
    <row r="186" s="15" customFormat="1" hidden="1"/>
    <row r="187" s="15" customFormat="1" hidden="1"/>
    <row r="188" s="15" customFormat="1" hidden="1"/>
    <row r="189" s="15" customFormat="1" hidden="1"/>
    <row r="190" s="15" customFormat="1" hidden="1"/>
    <row r="191" s="15" customFormat="1" hidden="1"/>
    <row r="192" s="15" customFormat="1" hidden="1"/>
    <row r="193" s="15" customFormat="1" hidden="1"/>
    <row r="194" s="15" customFormat="1" hidden="1"/>
    <row r="195" s="15" customFormat="1" hidden="1"/>
    <row r="196" s="15" customFormat="1" hidden="1"/>
    <row r="197" s="15" customFormat="1" hidden="1"/>
    <row r="198" s="15" customFormat="1" hidden="1"/>
    <row r="199" s="15" customFormat="1" hidden="1"/>
    <row r="200" s="15" customFormat="1" hidden="1"/>
    <row r="201" s="15" customFormat="1" hidden="1"/>
    <row r="202" s="15" customFormat="1" hidden="1"/>
    <row r="203" s="15" customFormat="1" hidden="1"/>
    <row r="204" s="15" customFormat="1" hidden="1"/>
    <row r="205" s="15" customFormat="1" hidden="1"/>
    <row r="206" s="15" customFormat="1" hidden="1"/>
    <row r="207" s="15" customFormat="1" hidden="1"/>
    <row r="208" s="15" customFormat="1" hidden="1"/>
    <row r="209" s="15" customFormat="1" hidden="1"/>
    <row r="210" s="15" customFormat="1" hidden="1"/>
    <row r="211" s="15" customFormat="1" hidden="1"/>
    <row r="212" s="15" customFormat="1" hidden="1"/>
    <row r="213" s="15" customFormat="1" hidden="1"/>
    <row r="214" s="15" customFormat="1" hidden="1"/>
    <row r="215" s="15" customFormat="1" hidden="1"/>
    <row r="216" s="15" customFormat="1" hidden="1"/>
    <row r="217" s="15" customFormat="1" hidden="1"/>
    <row r="218" s="15" customFormat="1" hidden="1"/>
    <row r="219" s="15" customFormat="1" hidden="1"/>
    <row r="220" s="15" customFormat="1" hidden="1"/>
    <row r="221" s="15" customFormat="1" hidden="1"/>
    <row r="222" s="15" customFormat="1" hidden="1"/>
    <row r="223" s="15" customFormat="1" hidden="1"/>
    <row r="224" s="15" customFormat="1" hidden="1"/>
    <row r="225" s="15" customFormat="1" hidden="1"/>
    <row r="226" s="15" customFormat="1" hidden="1"/>
    <row r="227" s="15" customFormat="1" hidden="1"/>
    <row r="228" s="15" customFormat="1" hidden="1"/>
    <row r="229" s="15" customFormat="1" hidden="1"/>
    <row r="230"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136"/>
  <sheetViews>
    <sheetView showGridLines="0" topLeftCell="A40" zoomScaleNormal="100" zoomScaleSheetLayoutView="100" workbookViewId="0">
      <selection activeCell="E50" sqref="E50"/>
    </sheetView>
  </sheetViews>
  <sheetFormatPr baseColWidth="10" defaultColWidth="0" defaultRowHeight="12.75" zeroHeight="1"/>
  <cols>
    <col min="1" max="1" width="88.28515625" customWidth="1"/>
    <col min="2" max="2" width="22.28515625" customWidth="1"/>
    <col min="3" max="3" width="24.7109375" customWidth="1"/>
    <col min="4" max="4" width="19.140625" customWidth="1"/>
    <col min="5" max="5" width="4.140625" customWidth="1"/>
    <col min="6" max="7" width="11.42578125" hidden="1"/>
  </cols>
  <sheetData>
    <row r="1" spans="1:8" s="369" customFormat="1" ht="13.5" customHeight="1">
      <c r="A1" s="541" t="s">
        <v>59</v>
      </c>
      <c r="B1" s="542"/>
      <c r="C1" s="542"/>
      <c r="D1" s="543"/>
    </row>
    <row r="2" spans="1:8" s="369" customFormat="1" ht="13.5" customHeight="1">
      <c r="A2" s="523" t="s">
        <v>35</v>
      </c>
      <c r="B2" s="499"/>
      <c r="C2" s="499"/>
      <c r="D2" s="544"/>
    </row>
    <row r="3" spans="1:8" ht="13.5" customHeight="1" thickBot="1">
      <c r="A3" s="545" t="s">
        <v>2</v>
      </c>
      <c r="B3" s="151"/>
      <c r="C3" s="151"/>
    </row>
    <row r="4" spans="1:8" ht="26.25" customHeight="1" thickTop="1">
      <c r="A4" s="1046" t="s">
        <v>206</v>
      </c>
      <c r="B4" s="1047" t="s">
        <v>207</v>
      </c>
      <c r="C4" s="1048" t="s">
        <v>208</v>
      </c>
      <c r="D4" s="1049" t="s">
        <v>209</v>
      </c>
    </row>
    <row r="5" spans="1:8" ht="14.1" customHeight="1">
      <c r="A5" s="547" t="s">
        <v>67</v>
      </c>
      <c r="B5" s="797">
        <v>4262.7699999999995</v>
      </c>
      <c r="C5" s="798">
        <v>0</v>
      </c>
      <c r="D5" s="799">
        <v>4262.7699999999995</v>
      </c>
      <c r="E5" s="150"/>
    </row>
    <row r="6" spans="1:8" ht="14.1" customHeight="1">
      <c r="A6" s="548" t="s">
        <v>68</v>
      </c>
      <c r="B6" s="797">
        <v>458374.02</v>
      </c>
      <c r="C6" s="798">
        <v>0</v>
      </c>
      <c r="D6" s="799">
        <v>458374.02</v>
      </c>
      <c r="E6" s="150"/>
    </row>
    <row r="7" spans="1:8" ht="14.1" customHeight="1">
      <c r="A7" s="547" t="s">
        <v>18</v>
      </c>
      <c r="B7" s="797">
        <v>34400.44</v>
      </c>
      <c r="C7" s="798">
        <v>0</v>
      </c>
      <c r="D7" s="799">
        <v>34400.44</v>
      </c>
      <c r="E7" s="150"/>
    </row>
    <row r="8" spans="1:8" ht="14.1" customHeight="1">
      <c r="A8" s="547" t="s">
        <v>69</v>
      </c>
      <c r="B8" s="797">
        <v>0</v>
      </c>
      <c r="C8" s="798">
        <v>0</v>
      </c>
      <c r="D8" s="799">
        <v>0</v>
      </c>
      <c r="E8" s="150"/>
    </row>
    <row r="9" spans="1:8" ht="14.1" customHeight="1">
      <c r="A9" s="547" t="s">
        <v>70</v>
      </c>
      <c r="B9" s="803">
        <v>0</v>
      </c>
      <c r="C9" s="798">
        <v>0</v>
      </c>
      <c r="D9" s="799">
        <v>0</v>
      </c>
      <c r="E9" s="150"/>
    </row>
    <row r="10" spans="1:8" ht="14.1" customHeight="1">
      <c r="A10" s="547" t="s">
        <v>71</v>
      </c>
      <c r="B10" s="803">
        <v>0</v>
      </c>
      <c r="C10" s="798">
        <v>0</v>
      </c>
      <c r="D10" s="799">
        <v>0</v>
      </c>
      <c r="E10" s="150"/>
    </row>
    <row r="11" spans="1:8" ht="14.1" customHeight="1">
      <c r="A11" s="548" t="s">
        <v>72</v>
      </c>
      <c r="B11" s="803">
        <v>0</v>
      </c>
      <c r="C11" s="798">
        <v>0</v>
      </c>
      <c r="D11" s="799">
        <v>0</v>
      </c>
      <c r="E11" s="150"/>
    </row>
    <row r="12" spans="1:8" ht="14.1" customHeight="1">
      <c r="A12" s="547" t="s">
        <v>82</v>
      </c>
      <c r="B12" s="797">
        <v>4997.59</v>
      </c>
      <c r="C12" s="798">
        <v>0</v>
      </c>
      <c r="D12" s="799">
        <v>4997.59</v>
      </c>
      <c r="E12" s="150"/>
    </row>
    <row r="13" spans="1:8" ht="14.1" customHeight="1">
      <c r="A13" s="547" t="s">
        <v>74</v>
      </c>
      <c r="B13" s="797">
        <v>925.03</v>
      </c>
      <c r="C13" s="798">
        <v>0</v>
      </c>
      <c r="D13" s="799">
        <v>925.03</v>
      </c>
      <c r="E13" s="150"/>
    </row>
    <row r="14" spans="1:8" ht="14.1" customHeight="1">
      <c r="A14" s="547" t="s">
        <v>73</v>
      </c>
      <c r="B14" s="797">
        <v>21010.75</v>
      </c>
      <c r="C14" s="798">
        <v>0</v>
      </c>
      <c r="D14" s="799">
        <v>21010.75</v>
      </c>
      <c r="E14" s="150"/>
      <c r="H14" s="546"/>
    </row>
    <row r="15" spans="1:8" ht="14.1" customHeight="1">
      <c r="A15" s="547" t="s">
        <v>83</v>
      </c>
      <c r="B15" s="797">
        <v>8872.3700000000008</v>
      </c>
      <c r="C15" s="798">
        <v>0</v>
      </c>
      <c r="D15" s="799">
        <v>8872.3700000000008</v>
      </c>
      <c r="E15" s="150"/>
    </row>
    <row r="16" spans="1:8" ht="14.1" customHeight="1">
      <c r="A16" s="547" t="s">
        <v>90</v>
      </c>
      <c r="B16" s="797">
        <v>29116.05</v>
      </c>
      <c r="C16" s="798">
        <v>0</v>
      </c>
      <c r="D16" s="799">
        <v>29116.05</v>
      </c>
      <c r="E16" s="150"/>
    </row>
    <row r="17" spans="1:6" ht="14.1" customHeight="1">
      <c r="A17" s="547" t="s">
        <v>91</v>
      </c>
      <c r="B17" s="803">
        <v>0</v>
      </c>
      <c r="C17" s="798">
        <v>0</v>
      </c>
      <c r="D17" s="799">
        <v>0</v>
      </c>
      <c r="E17" s="150"/>
    </row>
    <row r="18" spans="1:6" ht="14.1" customHeight="1">
      <c r="A18" s="547" t="s">
        <v>755</v>
      </c>
      <c r="B18" s="797">
        <v>52468.74</v>
      </c>
      <c r="C18" s="798">
        <v>0</v>
      </c>
      <c r="D18" s="799">
        <v>52468.74</v>
      </c>
      <c r="E18" s="150"/>
    </row>
    <row r="19" spans="1:6" ht="14.1" customHeight="1">
      <c r="A19" s="547" t="s">
        <v>105</v>
      </c>
      <c r="B19" s="797">
        <v>636.17999999999995</v>
      </c>
      <c r="C19" s="798">
        <v>0</v>
      </c>
      <c r="D19" s="799">
        <v>636.17999999999995</v>
      </c>
      <c r="E19" s="150"/>
    </row>
    <row r="20" spans="1:6" ht="15.75" customHeight="1">
      <c r="A20" s="549" t="s">
        <v>219</v>
      </c>
      <c r="B20" s="801">
        <v>615063.94000000018</v>
      </c>
      <c r="C20" s="802">
        <v>0</v>
      </c>
      <c r="D20" s="801">
        <v>615063.94000000018</v>
      </c>
      <c r="E20" s="150"/>
      <c r="F20" s="4"/>
    </row>
    <row r="21" spans="1:6" ht="22.5">
      <c r="A21" s="1050" t="s">
        <v>210</v>
      </c>
      <c r="B21" s="1047" t="s">
        <v>207</v>
      </c>
      <c r="C21" s="1048" t="s">
        <v>208</v>
      </c>
      <c r="D21" s="1049" t="s">
        <v>209</v>
      </c>
      <c r="E21" s="150"/>
      <c r="F21" s="4"/>
    </row>
    <row r="22" spans="1:6" ht="14.1" customHeight="1">
      <c r="A22" s="547" t="s">
        <v>19</v>
      </c>
      <c r="B22" s="803">
        <v>43110.19</v>
      </c>
      <c r="C22" s="798">
        <v>0</v>
      </c>
      <c r="D22" s="799">
        <v>43110.19</v>
      </c>
      <c r="E22" s="150"/>
    </row>
    <row r="23" spans="1:6" ht="14.1" customHeight="1">
      <c r="A23" s="547" t="s">
        <v>37</v>
      </c>
      <c r="B23" s="803">
        <v>1148.81</v>
      </c>
      <c r="C23" s="798">
        <v>0</v>
      </c>
      <c r="D23" s="799">
        <v>1148.81</v>
      </c>
      <c r="E23" s="150"/>
    </row>
    <row r="24" spans="1:6" ht="14.1" customHeight="1">
      <c r="A24" s="547" t="s">
        <v>231</v>
      </c>
      <c r="B24" s="803">
        <v>13411.26</v>
      </c>
      <c r="C24" s="798">
        <v>0</v>
      </c>
      <c r="D24" s="799">
        <v>13411.26</v>
      </c>
      <c r="E24" s="150"/>
    </row>
    <row r="25" spans="1:6" ht="14.1" customHeight="1">
      <c r="A25" s="547" t="s">
        <v>60</v>
      </c>
      <c r="B25" s="803">
        <v>22323.96</v>
      </c>
      <c r="C25" s="798">
        <v>0</v>
      </c>
      <c r="D25" s="799">
        <v>22323.96</v>
      </c>
      <c r="E25" s="150"/>
    </row>
    <row r="26" spans="1:6" ht="14.1" customHeight="1">
      <c r="A26" s="550" t="s">
        <v>89</v>
      </c>
      <c r="B26" s="803">
        <v>156.41999999999999</v>
      </c>
      <c r="C26" s="798">
        <v>0</v>
      </c>
      <c r="D26" s="799">
        <v>156.41999999999999</v>
      </c>
      <c r="E26" s="150"/>
    </row>
    <row r="27" spans="1:6" ht="15.75" customHeight="1">
      <c r="A27" s="549" t="s">
        <v>220</v>
      </c>
      <c r="B27" s="801">
        <v>80150.64</v>
      </c>
      <c r="C27" s="802">
        <v>0</v>
      </c>
      <c r="D27" s="801">
        <v>80150.64</v>
      </c>
      <c r="E27" s="150"/>
    </row>
    <row r="28" spans="1:6" ht="22.5">
      <c r="A28" s="1050" t="s">
        <v>211</v>
      </c>
      <c r="B28" s="1047" t="s">
        <v>207</v>
      </c>
      <c r="C28" s="1047" t="s">
        <v>208</v>
      </c>
      <c r="D28" s="1049" t="s">
        <v>209</v>
      </c>
      <c r="E28" s="150"/>
    </row>
    <row r="29" spans="1:6" ht="14.1" customHeight="1">
      <c r="A29" s="547" t="s">
        <v>92</v>
      </c>
      <c r="B29" s="803">
        <v>0</v>
      </c>
      <c r="C29" s="798">
        <v>0</v>
      </c>
      <c r="D29" s="799">
        <v>0</v>
      </c>
      <c r="E29" s="150"/>
    </row>
    <row r="30" spans="1:6" ht="14.1" customHeight="1">
      <c r="A30" s="547" t="s">
        <v>40</v>
      </c>
      <c r="B30" s="803">
        <v>1960.28</v>
      </c>
      <c r="C30" s="798">
        <v>0</v>
      </c>
      <c r="D30" s="799">
        <v>1960.28</v>
      </c>
      <c r="E30" s="150"/>
    </row>
    <row r="31" spans="1:6" ht="14.1" customHeight="1">
      <c r="A31" s="547" t="s">
        <v>38</v>
      </c>
      <c r="B31" s="803">
        <v>3341.53</v>
      </c>
      <c r="C31" s="798">
        <v>0</v>
      </c>
      <c r="D31" s="799">
        <v>3341.53</v>
      </c>
      <c r="E31" s="150"/>
    </row>
    <row r="32" spans="1:6" ht="14.1" customHeight="1">
      <c r="A32" s="547" t="s">
        <v>99</v>
      </c>
      <c r="B32" s="803">
        <v>0</v>
      </c>
      <c r="C32" s="798">
        <v>0</v>
      </c>
      <c r="D32" s="799">
        <v>0</v>
      </c>
      <c r="E32" s="150"/>
    </row>
    <row r="33" spans="1:7" ht="14.1" customHeight="1">
      <c r="A33" s="547" t="s">
        <v>39</v>
      </c>
      <c r="B33" s="803">
        <v>374.53</v>
      </c>
      <c r="C33" s="798">
        <v>0</v>
      </c>
      <c r="D33" s="799">
        <v>374.53</v>
      </c>
      <c r="E33" s="150"/>
    </row>
    <row r="34" spans="1:7" ht="14.1" customHeight="1">
      <c r="A34" s="547" t="s">
        <v>62</v>
      </c>
      <c r="B34" s="803">
        <v>139397.62</v>
      </c>
      <c r="C34" s="804">
        <v>0</v>
      </c>
      <c r="D34" s="799">
        <v>139397.62</v>
      </c>
      <c r="E34" s="150"/>
    </row>
    <row r="35" spans="1:7" ht="14.1" customHeight="1">
      <c r="A35" s="547" t="s">
        <v>112</v>
      </c>
      <c r="B35" s="803">
        <v>0</v>
      </c>
      <c r="C35" s="805">
        <v>0</v>
      </c>
      <c r="D35" s="799">
        <v>0</v>
      </c>
      <c r="E35" s="150"/>
    </row>
    <row r="36" spans="1:7" ht="14.1" customHeight="1">
      <c r="A36" s="547" t="s">
        <v>85</v>
      </c>
      <c r="B36" s="803">
        <v>188.48</v>
      </c>
      <c r="C36" s="805">
        <v>0</v>
      </c>
      <c r="D36" s="799">
        <v>188.48</v>
      </c>
      <c r="E36" s="150"/>
    </row>
    <row r="37" spans="1:7" ht="15" customHeight="1">
      <c r="A37" s="549" t="s">
        <v>718</v>
      </c>
      <c r="B37" s="801">
        <v>145262.44</v>
      </c>
      <c r="C37" s="802">
        <v>0</v>
      </c>
      <c r="D37" s="801">
        <v>145262.44</v>
      </c>
      <c r="E37" s="150"/>
    </row>
    <row r="38" spans="1:7" ht="22.5">
      <c r="A38" s="1050" t="s">
        <v>141</v>
      </c>
      <c r="B38" s="1047" t="s">
        <v>207</v>
      </c>
      <c r="C38" s="1048" t="s">
        <v>208</v>
      </c>
      <c r="D38" s="1049" t="s">
        <v>209</v>
      </c>
      <c r="E38" s="150"/>
    </row>
    <row r="39" spans="1:7" ht="14.1" customHeight="1">
      <c r="A39" s="551" t="s">
        <v>75</v>
      </c>
      <c r="B39" s="797">
        <v>0</v>
      </c>
      <c r="C39" s="798">
        <v>0</v>
      </c>
      <c r="D39" s="799">
        <v>0</v>
      </c>
      <c r="E39" s="150"/>
    </row>
    <row r="40" spans="1:7" ht="14.1" customHeight="1">
      <c r="A40" s="551" t="s">
        <v>20</v>
      </c>
      <c r="B40" s="803">
        <v>1394.73</v>
      </c>
      <c r="C40" s="804">
        <v>0</v>
      </c>
      <c r="D40" s="799">
        <v>1394.73</v>
      </c>
      <c r="E40" s="150"/>
    </row>
    <row r="41" spans="1:7" ht="14.1" customHeight="1">
      <c r="A41" s="552" t="s">
        <v>102</v>
      </c>
      <c r="B41" s="797">
        <v>0</v>
      </c>
      <c r="C41" s="804">
        <v>0</v>
      </c>
      <c r="D41" s="799">
        <v>0</v>
      </c>
      <c r="E41" s="150"/>
    </row>
    <row r="42" spans="1:7" ht="14.1" customHeight="1">
      <c r="A42" s="552" t="s">
        <v>18</v>
      </c>
      <c r="B42" s="803">
        <v>37240.160000000003</v>
      </c>
      <c r="C42" s="804">
        <v>0</v>
      </c>
      <c r="D42" s="799">
        <v>37240.160000000003</v>
      </c>
      <c r="E42" s="150"/>
    </row>
    <row r="43" spans="1:7" ht="14.1" customHeight="1">
      <c r="A43" s="552" t="s">
        <v>756</v>
      </c>
      <c r="B43" s="803">
        <v>1983.13</v>
      </c>
      <c r="C43" s="804">
        <v>0</v>
      </c>
      <c r="D43" s="799">
        <v>1983.13</v>
      </c>
      <c r="E43" s="150"/>
    </row>
    <row r="44" spans="1:7" ht="14.1" customHeight="1">
      <c r="A44" s="551" t="s">
        <v>21</v>
      </c>
      <c r="B44" s="797">
        <v>0</v>
      </c>
      <c r="C44" s="804">
        <v>6801.2</v>
      </c>
      <c r="D44" s="799">
        <v>6801.2</v>
      </c>
      <c r="E44" s="150"/>
    </row>
    <row r="45" spans="1:7" ht="16.5" customHeight="1">
      <c r="A45" s="549" t="s">
        <v>719</v>
      </c>
      <c r="B45" s="801">
        <v>40618.020000000004</v>
      </c>
      <c r="C45" s="802">
        <v>6801.2</v>
      </c>
      <c r="D45" s="801">
        <v>47419.22</v>
      </c>
      <c r="E45" s="150"/>
    </row>
    <row r="46" spans="1:7" ht="22.5">
      <c r="A46" s="1050" t="s">
        <v>212</v>
      </c>
      <c r="B46" s="1047" t="s">
        <v>207</v>
      </c>
      <c r="C46" s="1048" t="s">
        <v>208</v>
      </c>
      <c r="D46" s="1049" t="s">
        <v>209</v>
      </c>
      <c r="E46" s="150"/>
      <c r="G46" s="24"/>
    </row>
    <row r="47" spans="1:7" ht="14.1" customHeight="1">
      <c r="A47" s="547" t="s">
        <v>93</v>
      </c>
      <c r="B47" s="797">
        <v>27268.45</v>
      </c>
      <c r="C47" s="804">
        <v>0</v>
      </c>
      <c r="D47" s="799">
        <v>27268.45</v>
      </c>
      <c r="E47" s="150"/>
    </row>
    <row r="48" spans="1:7" ht="14.1" customHeight="1">
      <c r="A48" s="547" t="s">
        <v>61</v>
      </c>
      <c r="B48" s="797">
        <v>331.07</v>
      </c>
      <c r="C48" s="804">
        <v>0</v>
      </c>
      <c r="D48" s="799">
        <v>331.07</v>
      </c>
      <c r="E48" s="150"/>
    </row>
    <row r="49" spans="1:5" ht="14.1" customHeight="1">
      <c r="A49" s="552" t="s">
        <v>117</v>
      </c>
      <c r="B49" s="797">
        <v>0</v>
      </c>
      <c r="C49" s="804">
        <v>0</v>
      </c>
      <c r="D49" s="806">
        <v>0</v>
      </c>
      <c r="E49" s="150"/>
    </row>
    <row r="50" spans="1:5" ht="15.75" customHeight="1">
      <c r="A50" s="549" t="s">
        <v>769</v>
      </c>
      <c r="B50" s="801">
        <v>27599.52</v>
      </c>
      <c r="C50" s="802">
        <v>0</v>
      </c>
      <c r="D50" s="801">
        <v>27599.52</v>
      </c>
      <c r="E50" s="150"/>
    </row>
    <row r="51" spans="1:5" ht="22.5">
      <c r="A51" s="1050" t="s">
        <v>213</v>
      </c>
      <c r="B51" s="1047" t="s">
        <v>207</v>
      </c>
      <c r="C51" s="1048" t="s">
        <v>208</v>
      </c>
      <c r="D51" s="1049" t="s">
        <v>209</v>
      </c>
      <c r="E51" s="150"/>
    </row>
    <row r="52" spans="1:5" ht="14.1" customHeight="1">
      <c r="A52" s="551" t="s">
        <v>19</v>
      </c>
      <c r="B52" s="797">
        <v>11674.33</v>
      </c>
      <c r="C52" s="804">
        <v>0</v>
      </c>
      <c r="D52" s="799">
        <v>11674.33</v>
      </c>
      <c r="E52" s="150"/>
    </row>
    <row r="53" spans="1:5" ht="22.5">
      <c r="A53" s="551" t="s">
        <v>703</v>
      </c>
      <c r="B53" s="797">
        <v>2244.94</v>
      </c>
      <c r="C53" s="798">
        <v>0</v>
      </c>
      <c r="D53" s="799">
        <v>2244.94</v>
      </c>
      <c r="E53" s="150"/>
    </row>
    <row r="54" spans="1:5" ht="14.1" customHeight="1">
      <c r="A54" s="551" t="s">
        <v>64</v>
      </c>
      <c r="B54" s="797">
        <v>658.81</v>
      </c>
      <c r="C54" s="804">
        <v>0</v>
      </c>
      <c r="D54" s="799">
        <v>658.81</v>
      </c>
      <c r="E54" s="150"/>
    </row>
    <row r="55" spans="1:5" ht="14.1" customHeight="1">
      <c r="A55" s="547" t="s">
        <v>76</v>
      </c>
      <c r="B55" s="797">
        <v>0</v>
      </c>
      <c r="C55" s="807">
        <v>1304.29</v>
      </c>
      <c r="D55" s="799">
        <v>1304.29</v>
      </c>
      <c r="E55" s="150"/>
    </row>
    <row r="56" spans="1:5" ht="18" customHeight="1">
      <c r="A56" s="549" t="s">
        <v>221</v>
      </c>
      <c r="B56" s="801">
        <v>14578.08</v>
      </c>
      <c r="C56" s="802">
        <v>1304.29</v>
      </c>
      <c r="D56" s="801">
        <v>15882.369999999999</v>
      </c>
      <c r="E56" s="150"/>
    </row>
    <row r="57" spans="1:5" ht="22.5">
      <c r="A57" s="1050" t="s">
        <v>144</v>
      </c>
      <c r="B57" s="1047" t="s">
        <v>207</v>
      </c>
      <c r="C57" s="1048" t="s">
        <v>208</v>
      </c>
      <c r="D57" s="1049" t="s">
        <v>209</v>
      </c>
      <c r="E57" s="150"/>
    </row>
    <row r="58" spans="1:5" ht="14.1" customHeight="1">
      <c r="A58" s="551" t="s">
        <v>121</v>
      </c>
      <c r="B58" s="797">
        <v>205.49</v>
      </c>
      <c r="C58" s="804">
        <v>0</v>
      </c>
      <c r="D58" s="799">
        <v>205.49</v>
      </c>
      <c r="E58" s="150"/>
    </row>
    <row r="59" spans="1:5" ht="14.1" customHeight="1">
      <c r="A59" s="551" t="s">
        <v>38</v>
      </c>
      <c r="B59" s="797">
        <v>381.1</v>
      </c>
      <c r="C59" s="804">
        <v>0</v>
      </c>
      <c r="D59" s="799">
        <v>381.1</v>
      </c>
      <c r="E59" s="150"/>
    </row>
    <row r="60" spans="1:5" ht="14.1" customHeight="1">
      <c r="A60" s="551" t="s">
        <v>122</v>
      </c>
      <c r="B60" s="797">
        <v>569</v>
      </c>
      <c r="C60" s="804">
        <v>0</v>
      </c>
      <c r="D60" s="799">
        <v>569</v>
      </c>
      <c r="E60" s="150"/>
    </row>
    <row r="61" spans="1:5" ht="14.1" customHeight="1">
      <c r="A61" s="547" t="s">
        <v>77</v>
      </c>
      <c r="B61" s="797">
        <v>1385.04</v>
      </c>
      <c r="C61" s="804">
        <v>0</v>
      </c>
      <c r="D61" s="799">
        <v>1385.04</v>
      </c>
      <c r="E61" s="150"/>
    </row>
    <row r="62" spans="1:5" ht="14.1" customHeight="1">
      <c r="A62" s="547" t="s">
        <v>19</v>
      </c>
      <c r="B62" s="797">
        <v>49822.46</v>
      </c>
      <c r="C62" s="804">
        <v>0</v>
      </c>
      <c r="D62" s="799">
        <v>49822.46</v>
      </c>
      <c r="E62" s="150"/>
    </row>
    <row r="63" spans="1:5" ht="14.1" customHeight="1">
      <c r="A63" s="547" t="s">
        <v>21</v>
      </c>
      <c r="B63" s="797">
        <v>0</v>
      </c>
      <c r="C63" s="807">
        <v>1857.76</v>
      </c>
      <c r="D63" s="799">
        <v>1857.76</v>
      </c>
      <c r="E63" s="150"/>
    </row>
    <row r="64" spans="1:5" ht="15" customHeight="1">
      <c r="A64" s="549" t="s">
        <v>223</v>
      </c>
      <c r="B64" s="801">
        <v>52363.09</v>
      </c>
      <c r="C64" s="802">
        <v>1857.76</v>
      </c>
      <c r="D64" s="801">
        <v>54220.85</v>
      </c>
      <c r="E64" s="150"/>
    </row>
    <row r="65" spans="1:5" ht="22.5">
      <c r="A65" s="1050" t="s">
        <v>145</v>
      </c>
      <c r="B65" s="1047" t="s">
        <v>207</v>
      </c>
      <c r="C65" s="1048" t="s">
        <v>208</v>
      </c>
      <c r="D65" s="1049" t="s">
        <v>209</v>
      </c>
      <c r="E65" s="150"/>
    </row>
    <row r="66" spans="1:5" ht="14.1" customHeight="1">
      <c r="A66" s="553" t="s">
        <v>19</v>
      </c>
      <c r="B66" s="797">
        <v>220055.05</v>
      </c>
      <c r="C66" s="804">
        <v>0</v>
      </c>
      <c r="D66" s="799">
        <v>220055.05</v>
      </c>
      <c r="E66" s="150"/>
    </row>
    <row r="67" spans="1:5" ht="14.1" customHeight="1">
      <c r="A67" s="553" t="s">
        <v>704</v>
      </c>
      <c r="B67" s="797">
        <v>19337</v>
      </c>
      <c r="C67" s="804">
        <v>0</v>
      </c>
      <c r="D67" s="799">
        <v>19337</v>
      </c>
      <c r="E67" s="150"/>
    </row>
    <row r="68" spans="1:5" ht="14.1" customHeight="1">
      <c r="A68" s="553" t="s">
        <v>64</v>
      </c>
      <c r="B68" s="797">
        <v>1073</v>
      </c>
      <c r="C68" s="807">
        <v>0</v>
      </c>
      <c r="D68" s="799">
        <v>1073</v>
      </c>
      <c r="E68" s="150"/>
    </row>
    <row r="69" spans="1:5" ht="16.5" customHeight="1">
      <c r="A69" s="549" t="s">
        <v>222</v>
      </c>
      <c r="B69" s="801">
        <v>240465.05</v>
      </c>
      <c r="C69" s="802">
        <v>0</v>
      </c>
      <c r="D69" s="801">
        <v>240465.05</v>
      </c>
      <c r="E69" s="150"/>
    </row>
    <row r="70" spans="1:5" ht="22.5">
      <c r="A70" s="1050" t="s">
        <v>214</v>
      </c>
      <c r="B70" s="1047" t="s">
        <v>207</v>
      </c>
      <c r="C70" s="1048" t="s">
        <v>208</v>
      </c>
      <c r="D70" s="1049" t="s">
        <v>209</v>
      </c>
      <c r="E70" s="150"/>
    </row>
    <row r="71" spans="1:5" ht="14.1" customHeight="1">
      <c r="A71" s="554" t="s">
        <v>22</v>
      </c>
      <c r="B71" s="797">
        <v>58895.47</v>
      </c>
      <c r="C71" s="804">
        <v>0</v>
      </c>
      <c r="D71" s="799">
        <v>58895.47</v>
      </c>
      <c r="E71" s="150"/>
    </row>
    <row r="72" spans="1:5" ht="14.1" customHeight="1">
      <c r="A72" s="554" t="s">
        <v>705</v>
      </c>
      <c r="B72" s="797">
        <v>-1587.07</v>
      </c>
      <c r="C72" s="804">
        <v>0</v>
      </c>
      <c r="D72" s="799">
        <v>-1587.07</v>
      </c>
      <c r="E72" s="150"/>
    </row>
    <row r="73" spans="1:5" ht="14.1" customHeight="1">
      <c r="A73" s="554" t="s">
        <v>706</v>
      </c>
      <c r="B73" s="797">
        <v>-6227.13</v>
      </c>
      <c r="C73" s="804">
        <v>0</v>
      </c>
      <c r="D73" s="799">
        <v>-6227.13</v>
      </c>
      <c r="E73" s="150"/>
    </row>
    <row r="74" spans="1:5" ht="14.1" customHeight="1">
      <c r="A74" s="554" t="s">
        <v>707</v>
      </c>
      <c r="B74" s="797">
        <v>2019.44</v>
      </c>
      <c r="C74" s="804">
        <v>0</v>
      </c>
      <c r="D74" s="799">
        <v>2019.44</v>
      </c>
      <c r="E74" s="150"/>
    </row>
    <row r="75" spans="1:5" ht="14.1" customHeight="1">
      <c r="A75" s="554" t="s">
        <v>708</v>
      </c>
      <c r="B75" s="797">
        <v>16717.75</v>
      </c>
      <c r="C75" s="804">
        <v>0</v>
      </c>
      <c r="D75" s="799">
        <v>16717.75</v>
      </c>
      <c r="E75" s="150"/>
    </row>
    <row r="76" spans="1:5" ht="14.1" customHeight="1">
      <c r="A76" s="554" t="s">
        <v>709</v>
      </c>
      <c r="B76" s="797">
        <v>0</v>
      </c>
      <c r="C76" s="804">
        <v>0</v>
      </c>
      <c r="D76" s="799">
        <v>0</v>
      </c>
      <c r="E76" s="150"/>
    </row>
    <row r="77" spans="1:5" ht="15" customHeight="1">
      <c r="A77" s="549" t="s">
        <v>224</v>
      </c>
      <c r="B77" s="801">
        <v>69818.460000000006</v>
      </c>
      <c r="C77" s="802">
        <v>0</v>
      </c>
      <c r="D77" s="801">
        <v>69818.460000000006</v>
      </c>
      <c r="E77" s="150"/>
    </row>
    <row r="78" spans="1:5" ht="22.5">
      <c r="A78" s="1050" t="s">
        <v>215</v>
      </c>
      <c r="B78" s="1047" t="s">
        <v>207</v>
      </c>
      <c r="C78" s="1048" t="s">
        <v>208</v>
      </c>
      <c r="D78" s="1049" t="s">
        <v>209</v>
      </c>
      <c r="E78" s="150"/>
    </row>
    <row r="79" spans="1:5" ht="14.1" customHeight="1">
      <c r="A79" s="554" t="s">
        <v>710</v>
      </c>
      <c r="B79" s="797">
        <v>321.75</v>
      </c>
      <c r="C79" s="804">
        <v>0</v>
      </c>
      <c r="D79" s="799">
        <v>321.75</v>
      </c>
      <c r="E79" s="150"/>
    </row>
    <row r="80" spans="1:5" ht="14.1" customHeight="1">
      <c r="A80" s="554" t="s">
        <v>60</v>
      </c>
      <c r="B80" s="797">
        <v>7927.39</v>
      </c>
      <c r="C80" s="804">
        <v>0</v>
      </c>
      <c r="D80" s="799">
        <v>7927.39</v>
      </c>
      <c r="E80" s="150"/>
    </row>
    <row r="81" spans="1:7" ht="17.25" customHeight="1">
      <c r="A81" s="549" t="s">
        <v>593</v>
      </c>
      <c r="B81" s="801">
        <v>8249.14</v>
      </c>
      <c r="C81" s="802">
        <v>0</v>
      </c>
      <c r="D81" s="801">
        <v>8249.14</v>
      </c>
      <c r="E81" s="150"/>
    </row>
    <row r="82" spans="1:7" ht="22.5">
      <c r="A82" s="1050" t="s">
        <v>216</v>
      </c>
      <c r="B82" s="1047" t="s">
        <v>207</v>
      </c>
      <c r="C82" s="1048" t="s">
        <v>208</v>
      </c>
      <c r="D82" s="1049" t="s">
        <v>209</v>
      </c>
      <c r="E82" s="150"/>
    </row>
    <row r="83" spans="1:7" ht="14.1" customHeight="1">
      <c r="A83" s="555" t="s">
        <v>711</v>
      </c>
      <c r="B83" s="808">
        <v>291809.40000000002</v>
      </c>
      <c r="C83" s="809">
        <v>0</v>
      </c>
      <c r="D83" s="799">
        <v>291809.40000000002</v>
      </c>
      <c r="E83" s="150"/>
    </row>
    <row r="84" spans="1:7" ht="14.1" customHeight="1">
      <c r="A84" s="556" t="s">
        <v>78</v>
      </c>
      <c r="B84" s="797">
        <v>0</v>
      </c>
      <c r="C84" s="809">
        <v>0</v>
      </c>
      <c r="D84" s="800" t="s">
        <v>17</v>
      </c>
      <c r="E84" s="150"/>
    </row>
    <row r="85" spans="1:7" ht="14.1" customHeight="1">
      <c r="A85" s="555" t="s">
        <v>712</v>
      </c>
      <c r="B85" s="808">
        <v>102733.33</v>
      </c>
      <c r="C85" s="809">
        <v>0</v>
      </c>
      <c r="D85" s="799">
        <v>102733.33</v>
      </c>
      <c r="E85" s="150"/>
    </row>
    <row r="86" spans="1:7" ht="14.1" customHeight="1">
      <c r="A86" s="555" t="s">
        <v>123</v>
      </c>
      <c r="B86" s="808">
        <v>0</v>
      </c>
      <c r="C86" s="809">
        <v>0</v>
      </c>
      <c r="D86" s="799">
        <v>0</v>
      </c>
      <c r="E86" s="150"/>
    </row>
    <row r="87" spans="1:7" ht="14.1" customHeight="1">
      <c r="A87" s="556" t="s">
        <v>116</v>
      </c>
      <c r="B87" s="808">
        <v>0</v>
      </c>
      <c r="C87" s="809">
        <v>0</v>
      </c>
      <c r="D87" s="799">
        <v>0</v>
      </c>
      <c r="E87" s="150"/>
      <c r="F87" s="154"/>
      <c r="G87" s="154"/>
    </row>
    <row r="88" spans="1:7" ht="14.1" customHeight="1">
      <c r="A88" s="556" t="s">
        <v>757</v>
      </c>
      <c r="B88" s="808">
        <v>0</v>
      </c>
      <c r="C88" s="809">
        <v>0</v>
      </c>
      <c r="D88" s="799">
        <v>0</v>
      </c>
      <c r="E88" s="150"/>
      <c r="F88" s="154"/>
      <c r="G88" s="154"/>
    </row>
    <row r="89" spans="1:7" ht="18" customHeight="1">
      <c r="A89" s="549" t="s">
        <v>225</v>
      </c>
      <c r="B89" s="801">
        <v>394542.73000000004</v>
      </c>
      <c r="C89" s="802">
        <v>0</v>
      </c>
      <c r="D89" s="810">
        <v>394542.73000000004</v>
      </c>
      <c r="E89" s="150"/>
      <c r="F89" s="154"/>
      <c r="G89" s="154"/>
    </row>
    <row r="90" spans="1:7" ht="22.5">
      <c r="A90" s="1050" t="s">
        <v>217</v>
      </c>
      <c r="B90" s="1047" t="s">
        <v>207</v>
      </c>
      <c r="C90" s="1048" t="s">
        <v>208</v>
      </c>
      <c r="D90" s="1049" t="s">
        <v>209</v>
      </c>
      <c r="E90" s="150"/>
      <c r="F90" s="154"/>
      <c r="G90" s="154"/>
    </row>
    <row r="91" spans="1:7" ht="14.1" customHeight="1">
      <c r="A91" s="552" t="s">
        <v>36</v>
      </c>
      <c r="B91" s="808">
        <v>4974.6400000000003</v>
      </c>
      <c r="C91" s="809">
        <v>0</v>
      </c>
      <c r="D91" s="799">
        <v>4974.6400000000003</v>
      </c>
      <c r="E91" s="150"/>
      <c r="F91" s="154"/>
      <c r="G91" s="154"/>
    </row>
    <row r="92" spans="1:7" ht="14.1" customHeight="1">
      <c r="A92" s="552" t="s">
        <v>79</v>
      </c>
      <c r="B92" s="808">
        <v>98301.34</v>
      </c>
      <c r="C92" s="809">
        <v>0</v>
      </c>
      <c r="D92" s="799">
        <v>98301.34</v>
      </c>
      <c r="E92" s="150"/>
      <c r="F92" s="154"/>
      <c r="G92" s="154"/>
    </row>
    <row r="93" spans="1:7" ht="14.1" customHeight="1">
      <c r="A93" s="552" t="s">
        <v>115</v>
      </c>
      <c r="B93" s="808">
        <v>0</v>
      </c>
      <c r="C93" s="809">
        <v>0</v>
      </c>
      <c r="D93" s="799">
        <v>0</v>
      </c>
      <c r="E93" s="150"/>
      <c r="F93" s="154"/>
      <c r="G93" s="154"/>
    </row>
    <row r="94" spans="1:7" ht="14.1" customHeight="1">
      <c r="A94" s="552" t="s">
        <v>19</v>
      </c>
      <c r="B94" s="808">
        <v>7609.36</v>
      </c>
      <c r="C94" s="809">
        <v>0</v>
      </c>
      <c r="D94" s="799">
        <v>7609.36</v>
      </c>
      <c r="E94" s="150"/>
      <c r="F94" s="154"/>
      <c r="G94" s="154"/>
    </row>
    <row r="95" spans="1:7" ht="14.1" customHeight="1">
      <c r="A95" s="552" t="s">
        <v>63</v>
      </c>
      <c r="B95" s="808">
        <v>3890.26</v>
      </c>
      <c r="C95" s="809">
        <v>0</v>
      </c>
      <c r="D95" s="799">
        <v>3890.26</v>
      </c>
      <c r="E95" s="150"/>
      <c r="F95" s="154"/>
      <c r="G95" s="154"/>
    </row>
    <row r="96" spans="1:7" ht="14.25" customHeight="1">
      <c r="A96" s="549" t="s">
        <v>226</v>
      </c>
      <c r="B96" s="801">
        <v>114775.59999999999</v>
      </c>
      <c r="C96" s="802">
        <v>0</v>
      </c>
      <c r="D96" s="810">
        <v>114775.59999999999</v>
      </c>
      <c r="E96" s="150"/>
      <c r="F96" s="154"/>
      <c r="G96" s="154"/>
    </row>
    <row r="97" spans="1:10" ht="22.5">
      <c r="A97" s="1050" t="s">
        <v>150</v>
      </c>
      <c r="B97" s="1047" t="s">
        <v>207</v>
      </c>
      <c r="C97" s="1048" t="s">
        <v>208</v>
      </c>
      <c r="D97" s="1049" t="s">
        <v>209</v>
      </c>
      <c r="E97" s="150"/>
      <c r="F97" s="154"/>
      <c r="G97" s="154"/>
    </row>
    <row r="98" spans="1:10" ht="14.1" customHeight="1">
      <c r="A98" s="552" t="s">
        <v>114</v>
      </c>
      <c r="B98" s="808">
        <v>0</v>
      </c>
      <c r="C98" s="811">
        <v>0</v>
      </c>
      <c r="D98" s="799">
        <v>0</v>
      </c>
      <c r="E98" s="150"/>
      <c r="F98" s="154"/>
      <c r="G98" s="154"/>
    </row>
    <row r="99" spans="1:10" ht="14.1" customHeight="1">
      <c r="A99" s="552" t="s">
        <v>22</v>
      </c>
      <c r="B99" s="808">
        <v>77822.709999999992</v>
      </c>
      <c r="C99" s="811">
        <v>0</v>
      </c>
      <c r="D99" s="799">
        <v>77822.709999999992</v>
      </c>
      <c r="E99" s="150"/>
      <c r="F99" s="154"/>
      <c r="G99" s="154"/>
    </row>
    <row r="100" spans="1:10" ht="14.1" customHeight="1">
      <c r="A100" s="552" t="s">
        <v>84</v>
      </c>
      <c r="B100" s="808">
        <v>35556.71</v>
      </c>
      <c r="C100" s="811">
        <v>0</v>
      </c>
      <c r="D100" s="799">
        <v>35556.71</v>
      </c>
      <c r="E100" s="150"/>
      <c r="F100" s="154"/>
      <c r="G100" s="154"/>
    </row>
    <row r="101" spans="1:10" ht="16.5" customHeight="1">
      <c r="A101" s="549" t="s">
        <v>227</v>
      </c>
      <c r="B101" s="801">
        <v>113379.41999999998</v>
      </c>
      <c r="C101" s="802">
        <v>0</v>
      </c>
      <c r="D101" s="810">
        <v>113379.41999999998</v>
      </c>
      <c r="E101" s="150"/>
      <c r="F101" s="154"/>
      <c r="G101" s="154"/>
    </row>
    <row r="102" spans="1:10" ht="22.5">
      <c r="A102" s="1050" t="s">
        <v>151</v>
      </c>
      <c r="B102" s="1047" t="s">
        <v>207</v>
      </c>
      <c r="C102" s="1048" t="s">
        <v>208</v>
      </c>
      <c r="D102" s="1049" t="s">
        <v>209</v>
      </c>
      <c r="E102" s="150"/>
      <c r="F102" s="154"/>
      <c r="G102" s="154"/>
    </row>
    <row r="103" spans="1:10" ht="14.1" customHeight="1">
      <c r="A103" s="552" t="s">
        <v>230</v>
      </c>
      <c r="B103" s="808">
        <v>1231.8499999999999</v>
      </c>
      <c r="C103" s="811">
        <v>0</v>
      </c>
      <c r="D103" s="812">
        <v>1231.8499999999999</v>
      </c>
      <c r="E103" s="150"/>
      <c r="F103" s="154"/>
      <c r="G103" s="154"/>
      <c r="H103" s="154"/>
      <c r="I103" s="154"/>
      <c r="J103" s="154"/>
    </row>
    <row r="104" spans="1:10" ht="14.1" customHeight="1">
      <c r="A104" s="552" t="s">
        <v>41</v>
      </c>
      <c r="B104" s="808">
        <v>2255.88</v>
      </c>
      <c r="C104" s="811">
        <v>0</v>
      </c>
      <c r="D104" s="812">
        <v>2255.88</v>
      </c>
      <c r="E104" s="150"/>
    </row>
    <row r="105" spans="1:10" ht="14.1" customHeight="1">
      <c r="A105" s="552" t="s">
        <v>113</v>
      </c>
      <c r="B105" s="808">
        <v>0</v>
      </c>
      <c r="C105" s="811">
        <v>0</v>
      </c>
      <c r="D105" s="813">
        <v>0</v>
      </c>
      <c r="E105" s="150"/>
    </row>
    <row r="106" spans="1:10" ht="15" customHeight="1">
      <c r="A106" s="549" t="s">
        <v>228</v>
      </c>
      <c r="B106" s="801">
        <v>3487.73</v>
      </c>
      <c r="C106" s="802">
        <v>0</v>
      </c>
      <c r="D106" s="810">
        <v>3487.73</v>
      </c>
      <c r="E106" s="150"/>
    </row>
    <row r="107" spans="1:10" ht="22.5">
      <c r="A107" s="1050" t="s">
        <v>218</v>
      </c>
      <c r="B107" s="1047" t="s">
        <v>207</v>
      </c>
      <c r="C107" s="1048" t="s">
        <v>208</v>
      </c>
      <c r="D107" s="1049" t="s">
        <v>209</v>
      </c>
      <c r="E107" s="150"/>
    </row>
    <row r="108" spans="1:10" ht="22.5">
      <c r="A108" s="552" t="s">
        <v>81</v>
      </c>
      <c r="B108" s="808">
        <v>45136.160000000003</v>
      </c>
      <c r="C108" s="809">
        <v>0</v>
      </c>
      <c r="D108" s="814">
        <v>45136.160000000003</v>
      </c>
      <c r="E108" s="150"/>
    </row>
    <row r="109" spans="1:10" ht="14.1" customHeight="1">
      <c r="A109" s="552" t="s">
        <v>64</v>
      </c>
      <c r="B109" s="808">
        <v>7637.69</v>
      </c>
      <c r="C109" s="809">
        <v>0</v>
      </c>
      <c r="D109" s="813">
        <v>7637.69</v>
      </c>
      <c r="E109" s="150"/>
    </row>
    <row r="110" spans="1:10" ht="16.5" customHeight="1">
      <c r="A110" s="549" t="s">
        <v>229</v>
      </c>
      <c r="B110" s="801">
        <v>52773.850000000006</v>
      </c>
      <c r="C110" s="802">
        <v>0</v>
      </c>
      <c r="D110" s="810">
        <v>52773.850000000006</v>
      </c>
      <c r="E110" s="150"/>
    </row>
    <row r="111" spans="1:10" ht="18.75" customHeight="1" thickBot="1">
      <c r="A111" s="557" t="s">
        <v>209</v>
      </c>
      <c r="B111" s="815">
        <v>1973127.71</v>
      </c>
      <c r="C111" s="815">
        <v>9963.25</v>
      </c>
      <c r="D111" s="816">
        <v>1983090.9600000002</v>
      </c>
      <c r="E111" s="150"/>
    </row>
    <row r="112" spans="1:10" ht="13.5" thickTop="1">
      <c r="A112" s="1194"/>
      <c r="B112" s="1210"/>
      <c r="C112" s="1210"/>
      <c r="D112" s="1210"/>
    </row>
    <row r="113" spans="1:5" ht="13.35" customHeight="1">
      <c r="A113" s="330"/>
      <c r="B113" s="285"/>
      <c r="C113" s="285"/>
      <c r="D113" s="331"/>
      <c r="E113" s="150"/>
    </row>
    <row r="114" spans="1:5" ht="12.75" customHeight="1">
      <c r="E114" s="150"/>
    </row>
    <row r="115" spans="1:5" ht="13.35" customHeight="1">
      <c r="E115" s="150"/>
    </row>
    <row r="116" spans="1:5">
      <c r="E116" s="150"/>
    </row>
    <row r="117" spans="1:5">
      <c r="E117" s="150"/>
    </row>
    <row r="118" spans="1:5">
      <c r="E118" s="150"/>
    </row>
    <row r="119" spans="1:5">
      <c r="E119" s="150"/>
    </row>
    <row r="120" spans="1:5">
      <c r="E120" s="150"/>
    </row>
    <row r="121" spans="1:5">
      <c r="E121" s="150"/>
    </row>
    <row r="122" spans="1:5">
      <c r="E122" s="150"/>
    </row>
    <row r="123" spans="1:5" ht="12.75" customHeight="1">
      <c r="E123" s="150"/>
    </row>
    <row r="124" spans="1:5">
      <c r="E124" s="150"/>
    </row>
    <row r="125" spans="1:5" hidden="1">
      <c r="E125" s="150"/>
    </row>
    <row r="126" spans="1:5" hidden="1">
      <c r="A126" s="1228"/>
      <c r="B126" s="1229"/>
      <c r="C126" s="1229"/>
      <c r="D126" s="1229"/>
      <c r="E126" s="150"/>
    </row>
    <row r="127" spans="1:5" hidden="1">
      <c r="A127" s="1229"/>
      <c r="B127" s="1229"/>
      <c r="C127" s="1229"/>
      <c r="D127" s="1229"/>
      <c r="E127" s="4"/>
    </row>
    <row r="128" spans="1:5" hidden="1">
      <c r="A128" s="1229"/>
      <c r="B128" s="1229"/>
      <c r="C128" s="1229"/>
      <c r="D128" s="1229"/>
      <c r="E128" s="4"/>
    </row>
    <row r="129" spans="1:5" hidden="1">
      <c r="A129" s="1229"/>
      <c r="B129" s="1229"/>
      <c r="C129" s="1229"/>
      <c r="D129" s="1229"/>
      <c r="E129" s="4"/>
    </row>
    <row r="130" spans="1:5" hidden="1">
      <c r="A130" s="1229"/>
      <c r="B130" s="1229"/>
      <c r="C130" s="1229"/>
      <c r="D130" s="1229"/>
    </row>
    <row r="131" spans="1:5" hidden="1">
      <c r="A131" s="1229"/>
      <c r="B131" s="1229"/>
      <c r="C131" s="1229"/>
      <c r="D131" s="1229"/>
    </row>
    <row r="132" spans="1:5" hidden="1">
      <c r="A132" s="1229"/>
      <c r="B132" s="1229"/>
      <c r="C132" s="1229"/>
      <c r="D132" s="1229"/>
    </row>
    <row r="133" spans="1:5" hidden="1">
      <c r="A133" s="1229"/>
      <c r="B133" s="1229"/>
      <c r="C133" s="1229"/>
      <c r="D133" s="1229"/>
    </row>
    <row r="134" spans="1:5" hidden="1">
      <c r="A134" s="1229"/>
      <c r="B134" s="1229"/>
      <c r="C134" s="1229"/>
      <c r="D134" s="1229"/>
    </row>
    <row r="135" spans="1:5" hidden="1">
      <c r="A135" s="1229"/>
      <c r="B135" s="1229"/>
      <c r="C135" s="1229"/>
      <c r="D135" s="1229"/>
    </row>
    <row r="136" spans="1:5" hidden="1">
      <c r="A136" s="1229"/>
      <c r="B136" s="1229"/>
      <c r="C136" s="1229"/>
      <c r="D136" s="1229"/>
    </row>
  </sheetData>
  <printOptions horizontalCentered="1"/>
  <pageMargins left="0.39370078740157483" right="0.39370078740157483" top="0.59055118110236227" bottom="0.39370078740157483" header="0" footer="0"/>
  <pageSetup paperSize="9" scale="80" fitToHeight="0" orientation="landscape" r:id="rId1"/>
  <headerFooter alignWithMargins="0"/>
  <rowBreaks count="2" manualBreakCount="2">
    <brk id="45" max="3" man="1"/>
    <brk id="81" max="3" man="1"/>
  </rowBreaks>
  <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M36"/>
  <sheetViews>
    <sheetView showGridLines="0" zoomScaleNormal="100" zoomScaleSheetLayoutView="100" workbookViewId="0"/>
  </sheetViews>
  <sheetFormatPr baseColWidth="10" defaultColWidth="0" defaultRowHeight="12.75" zeroHeight="1"/>
  <cols>
    <col min="1" max="1" width="20.7109375" customWidth="1"/>
    <col min="2" max="2" width="18.7109375" customWidth="1"/>
    <col min="3" max="3" width="17" customWidth="1"/>
    <col min="4" max="4" width="18" customWidth="1"/>
    <col min="5" max="5" width="17" customWidth="1"/>
    <col min="6" max="6" width="4.85546875" customWidth="1"/>
    <col min="7" max="7" width="14.28515625" hidden="1" customWidth="1"/>
    <col min="8" max="8" width="15.140625" hidden="1" customWidth="1"/>
    <col min="9" max="10" width="11.42578125" hidden="1" customWidth="1"/>
    <col min="11" max="11" width="17.7109375" hidden="1" customWidth="1"/>
    <col min="12" max="13" width="0" hidden="1" customWidth="1"/>
    <col min="14" max="16384" width="11.42578125" hidden="1"/>
  </cols>
  <sheetData>
    <row r="1" spans="1:13" s="6" customFormat="1" ht="13.35" customHeight="1">
      <c r="A1" s="506" t="s">
        <v>65</v>
      </c>
      <c r="B1" s="507"/>
      <c r="C1" s="507"/>
      <c r="D1" s="507"/>
      <c r="E1" s="508"/>
    </row>
    <row r="2" spans="1:13" ht="23.45" customHeight="1">
      <c r="A2" s="523" t="s">
        <v>767</v>
      </c>
      <c r="B2" s="490"/>
      <c r="C2" s="490"/>
      <c r="D2" s="490"/>
      <c r="E2" s="524"/>
    </row>
    <row r="3" spans="1:13" ht="13.35" customHeight="1" thickBot="1">
      <c r="A3" s="455" t="s">
        <v>2</v>
      </c>
      <c r="B3" s="7"/>
      <c r="C3" s="7"/>
      <c r="D3" s="7"/>
      <c r="E3" s="302"/>
    </row>
    <row r="4" spans="1:13" ht="47.25" customHeight="1" thickTop="1">
      <c r="A4" s="456" t="s">
        <v>52</v>
      </c>
      <c r="B4" s="418" t="s">
        <v>232</v>
      </c>
      <c r="C4" s="418" t="s">
        <v>744</v>
      </c>
      <c r="D4" s="580" t="s">
        <v>768</v>
      </c>
      <c r="E4" s="536" t="s">
        <v>486</v>
      </c>
    </row>
    <row r="5" spans="1:13" s="24" customFormat="1" ht="14.1" customHeight="1">
      <c r="A5" s="457" t="s">
        <v>138</v>
      </c>
      <c r="B5" s="817">
        <v>575465</v>
      </c>
      <c r="C5" s="818">
        <v>23429.919540000003</v>
      </c>
      <c r="D5" s="819">
        <v>60670.550109999996</v>
      </c>
      <c r="E5" s="820">
        <v>659565.46964999998</v>
      </c>
      <c r="F5"/>
      <c r="H5" s="49"/>
      <c r="I5"/>
      <c r="J5"/>
      <c r="K5" s="30"/>
      <c r="L5" s="30"/>
      <c r="M5" s="30"/>
    </row>
    <row r="6" spans="1:13" s="24" customFormat="1" ht="14.1" customHeight="1">
      <c r="A6" s="457" t="s">
        <v>139</v>
      </c>
      <c r="B6" s="817">
        <v>111261</v>
      </c>
      <c r="C6" s="818">
        <v>7036.1490600000006</v>
      </c>
      <c r="D6" s="819">
        <v>26526.458740000002</v>
      </c>
      <c r="E6" s="820">
        <v>144823.6078</v>
      </c>
      <c r="F6"/>
      <c r="H6" s="49"/>
      <c r="I6"/>
      <c r="J6"/>
      <c r="K6" s="30"/>
      <c r="L6" s="30"/>
      <c r="M6" s="30"/>
    </row>
    <row r="7" spans="1:13" s="24" customFormat="1" ht="14.1" customHeight="1">
      <c r="A7" s="457" t="s">
        <v>140</v>
      </c>
      <c r="B7" s="817">
        <v>91200</v>
      </c>
      <c r="C7" s="818">
        <v>21420.11289</v>
      </c>
      <c r="D7" s="821">
        <v>200493.30522000001</v>
      </c>
      <c r="E7" s="820">
        <v>313113.41811000003</v>
      </c>
      <c r="F7"/>
      <c r="H7" s="49"/>
      <c r="I7"/>
      <c r="J7"/>
      <c r="K7" s="30"/>
      <c r="L7" s="30"/>
      <c r="M7" s="30"/>
    </row>
    <row r="8" spans="1:13" s="24" customFormat="1" ht="13.5" customHeight="1">
      <c r="A8" s="457" t="s">
        <v>141</v>
      </c>
      <c r="B8" s="817">
        <v>23055</v>
      </c>
      <c r="C8" s="818">
        <v>3269.1303499999995</v>
      </c>
      <c r="D8" s="821">
        <v>10023.26701</v>
      </c>
      <c r="E8" s="820">
        <v>36347.397360000003</v>
      </c>
      <c r="F8" s="49"/>
      <c r="H8" s="49"/>
      <c r="I8"/>
      <c r="J8"/>
      <c r="K8" s="30"/>
      <c r="L8" s="30"/>
      <c r="M8" s="30"/>
    </row>
    <row r="9" spans="1:13" s="24" customFormat="1" ht="14.1" customHeight="1">
      <c r="A9" s="457" t="s">
        <v>142</v>
      </c>
      <c r="B9" s="817">
        <v>17627</v>
      </c>
      <c r="C9" s="818">
        <v>1761.5083699999998</v>
      </c>
      <c r="D9" s="821">
        <v>5141.1913600000007</v>
      </c>
      <c r="E9" s="820">
        <v>24529.69973</v>
      </c>
      <c r="F9" s="49"/>
      <c r="H9" s="49"/>
      <c r="I9"/>
      <c r="J9"/>
      <c r="K9" s="30"/>
      <c r="L9" s="30"/>
      <c r="M9" s="30"/>
    </row>
    <row r="10" spans="1:13" s="24" customFormat="1" ht="14.1" customHeight="1">
      <c r="A10" s="457" t="s">
        <v>143</v>
      </c>
      <c r="B10" s="817">
        <v>4471</v>
      </c>
      <c r="C10" s="818">
        <v>1018.21241</v>
      </c>
      <c r="D10" s="821">
        <v>4014.28982</v>
      </c>
      <c r="E10" s="820">
        <v>9503.5022300000001</v>
      </c>
      <c r="F10" s="49"/>
      <c r="H10" s="49"/>
      <c r="I10"/>
      <c r="J10"/>
      <c r="K10" s="30"/>
      <c r="L10" s="30"/>
      <c r="M10" s="30"/>
    </row>
    <row r="11" spans="1:13" s="24" customFormat="1" ht="14.1" customHeight="1">
      <c r="A11" s="457" t="s">
        <v>144</v>
      </c>
      <c r="B11" s="817">
        <v>25590</v>
      </c>
      <c r="C11" s="818">
        <v>3564.4595600000002</v>
      </c>
      <c r="D11" s="821">
        <v>9174.6188399999992</v>
      </c>
      <c r="E11" s="820">
        <v>38329.078399999999</v>
      </c>
      <c r="F11" s="49"/>
      <c r="G11" s="49"/>
      <c r="H11" s="49"/>
      <c r="I11" s="49"/>
      <c r="J11" s="30"/>
      <c r="K11" s="30"/>
      <c r="L11" s="30"/>
      <c r="M11" s="30"/>
    </row>
    <row r="12" spans="1:13" s="24" customFormat="1" ht="14.1" customHeight="1">
      <c r="A12" s="457" t="s">
        <v>145</v>
      </c>
      <c r="B12" s="817">
        <v>151525</v>
      </c>
      <c r="C12" s="818">
        <v>15099.07085</v>
      </c>
      <c r="D12" s="821">
        <v>38986.452770000004</v>
      </c>
      <c r="E12" s="820">
        <v>205610.52361999999</v>
      </c>
      <c r="F12" s="49"/>
      <c r="G12" s="49"/>
      <c r="H12" s="49"/>
      <c r="I12" s="49"/>
      <c r="J12" s="30"/>
      <c r="K12" s="30"/>
      <c r="L12" s="30"/>
      <c r="M12" s="30"/>
    </row>
    <row r="13" spans="1:13" s="24" customFormat="1" ht="14.1" customHeight="1">
      <c r="A13" s="457" t="s">
        <v>146</v>
      </c>
      <c r="B13" s="817">
        <v>49798</v>
      </c>
      <c r="C13" s="818">
        <v>3661.9483300000002</v>
      </c>
      <c r="D13" s="821">
        <v>11850.554249999999</v>
      </c>
      <c r="E13" s="820">
        <v>65310.50258</v>
      </c>
      <c r="F13" s="49"/>
      <c r="G13" s="49"/>
      <c r="H13" s="49"/>
      <c r="I13" s="49"/>
      <c r="J13" s="30"/>
      <c r="K13" s="30"/>
      <c r="L13" s="30"/>
      <c r="M13" s="30"/>
    </row>
    <row r="14" spans="1:13" s="24" customFormat="1" ht="14.1" customHeight="1">
      <c r="A14" s="457" t="s">
        <v>147</v>
      </c>
      <c r="B14" s="817">
        <v>15342</v>
      </c>
      <c r="C14" s="818">
        <v>5783.1589599999998</v>
      </c>
      <c r="D14" s="821">
        <v>13594.855770000002</v>
      </c>
      <c r="E14" s="820">
        <v>34720.014730000003</v>
      </c>
      <c r="F14" s="49"/>
      <c r="G14" s="49"/>
      <c r="H14" s="49"/>
      <c r="I14" s="49"/>
      <c r="J14" s="30"/>
      <c r="K14" s="30"/>
      <c r="L14" s="30"/>
      <c r="M14" s="30"/>
    </row>
    <row r="15" spans="1:13" s="24" customFormat="1" ht="14.1" customHeight="1">
      <c r="A15" s="457" t="s">
        <v>148</v>
      </c>
      <c r="B15" s="817">
        <v>34393</v>
      </c>
      <c r="C15" s="818">
        <v>6061.9576100000004</v>
      </c>
      <c r="D15" s="821">
        <v>90352.446459999992</v>
      </c>
      <c r="E15" s="820">
        <v>130807.40406999999</v>
      </c>
      <c r="F15" s="49"/>
      <c r="G15" s="49"/>
      <c r="H15" s="49"/>
      <c r="I15" s="49"/>
      <c r="J15" s="30"/>
      <c r="K15" s="30"/>
      <c r="L15" s="30"/>
      <c r="M15" s="30"/>
    </row>
    <row r="16" spans="1:13" s="24" customFormat="1" ht="14.1" customHeight="1">
      <c r="A16" s="457" t="s">
        <v>149</v>
      </c>
      <c r="B16" s="817">
        <v>5756</v>
      </c>
      <c r="C16" s="818">
        <v>2576.1987499999996</v>
      </c>
      <c r="D16" s="821">
        <v>37621.302029999999</v>
      </c>
      <c r="E16" s="820">
        <v>45953.500780000002</v>
      </c>
      <c r="F16" s="49"/>
      <c r="G16" s="49"/>
      <c r="H16" s="49"/>
      <c r="I16" s="49"/>
      <c r="J16" s="30"/>
      <c r="K16" s="30"/>
      <c r="L16" s="30"/>
      <c r="M16" s="30"/>
    </row>
    <row r="17" spans="1:13" s="24" customFormat="1" ht="14.1" customHeight="1">
      <c r="A17" s="457" t="s">
        <v>150</v>
      </c>
      <c r="B17" s="817">
        <v>77498</v>
      </c>
      <c r="C17" s="818">
        <v>3881.8388799999993</v>
      </c>
      <c r="D17" s="819">
        <v>9778.571350000002</v>
      </c>
      <c r="E17" s="820">
        <v>91158.410229999994</v>
      </c>
      <c r="F17" s="49"/>
      <c r="G17" s="49"/>
      <c r="H17" s="49"/>
      <c r="I17" s="49"/>
      <c r="J17" s="30"/>
      <c r="K17" s="30"/>
      <c r="L17" s="30"/>
      <c r="M17" s="30"/>
    </row>
    <row r="18" spans="1:13" s="24" customFormat="1" ht="14.1" customHeight="1">
      <c r="A18" s="457" t="s">
        <v>151</v>
      </c>
      <c r="B18" s="817">
        <v>1619</v>
      </c>
      <c r="C18" s="818">
        <v>21191.709850000003</v>
      </c>
      <c r="D18" s="819">
        <v>128949.29392999999</v>
      </c>
      <c r="E18" s="820">
        <v>151760.00378</v>
      </c>
      <c r="F18" s="49"/>
      <c r="G18" s="49"/>
      <c r="H18" s="49"/>
      <c r="I18" s="49"/>
      <c r="J18" s="30"/>
      <c r="K18" s="30"/>
      <c r="L18" s="30"/>
      <c r="M18" s="30"/>
    </row>
    <row r="19" spans="1:13" s="24" customFormat="1" ht="14.1" customHeight="1">
      <c r="A19" s="457" t="s">
        <v>152</v>
      </c>
      <c r="B19" s="817">
        <v>37146</v>
      </c>
      <c r="C19" s="818">
        <v>6825.7696899999992</v>
      </c>
      <c r="D19" s="819">
        <v>27034.873540000001</v>
      </c>
      <c r="E19" s="820">
        <v>71006.643230000001</v>
      </c>
      <c r="F19" s="49"/>
      <c r="G19" s="49"/>
      <c r="H19" s="49"/>
      <c r="I19" s="49"/>
      <c r="J19" s="30"/>
      <c r="K19" s="30"/>
      <c r="L19" s="30"/>
      <c r="M19" s="30"/>
    </row>
    <row r="20" spans="1:13" s="24" customFormat="1" ht="18" customHeight="1" thickBot="1">
      <c r="A20" s="1216" t="s">
        <v>4</v>
      </c>
      <c r="B20" s="822">
        <v>1221746</v>
      </c>
      <c r="C20" s="822">
        <v>126581.14509999999</v>
      </c>
      <c r="D20" s="1217">
        <v>674212.03120000008</v>
      </c>
      <c r="E20" s="823">
        <v>2022539.1762999999</v>
      </c>
      <c r="F20" s="49"/>
      <c r="G20" s="49"/>
      <c r="H20" s="49"/>
      <c r="I20" s="49"/>
      <c r="J20" s="30"/>
      <c r="K20" s="30"/>
      <c r="L20" s="30"/>
      <c r="M20" s="30"/>
    </row>
    <row r="21" spans="1:13" s="24" customFormat="1" ht="13.5" customHeight="1" thickTop="1">
      <c r="F21"/>
      <c r="G21" s="49"/>
      <c r="H21" s="49"/>
      <c r="I21" s="49"/>
    </row>
    <row r="22" spans="1:13" s="24" customFormat="1">
      <c r="F22"/>
    </row>
    <row r="23" spans="1:13"/>
    <row r="24" spans="1:13"/>
    <row r="25" spans="1:13"/>
    <row r="26" spans="1:13" ht="14.1" customHeight="1"/>
    <row r="27" spans="1:13" hidden="1"/>
    <row r="28" spans="1:13" hidden="1"/>
    <row r="29" spans="1:13" hidden="1"/>
    <row r="30" spans="1:13" hidden="1"/>
    <row r="31" spans="1:13" hidden="1"/>
    <row r="32" spans="1:13" hidden="1"/>
    <row r="33" spans="1:5" hidden="1"/>
    <row r="34" spans="1:5" hidden="1">
      <c r="A34" s="1219"/>
      <c r="B34" s="1219"/>
      <c r="C34" s="1219"/>
      <c r="D34" s="1219"/>
      <c r="E34" s="1219"/>
    </row>
    <row r="35" spans="1:5" hidden="1">
      <c r="A35" s="1219"/>
      <c r="B35" s="1219"/>
      <c r="C35" s="1219"/>
      <c r="D35" s="1219"/>
      <c r="E35" s="1219"/>
    </row>
    <row r="36" spans="1:5" hidden="1">
      <c r="A36" s="1219"/>
      <c r="B36" s="1219"/>
      <c r="C36" s="1219"/>
      <c r="D36" s="1219"/>
      <c r="E36" s="1219"/>
    </row>
  </sheetData>
  <printOptions horizontalCentered="1"/>
  <pageMargins left="0.75" right="0.75" top="1.5748031496062993" bottom="0.39370078740157483" header="0" footer="0"/>
  <pageSetup paperSize="9" orientation="landscape" r:id="rId1"/>
  <headerFooter alignWithMargins="0"/>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M9"/>
  <sheetViews>
    <sheetView showGridLines="0" zoomScaleNormal="100" zoomScaleSheetLayoutView="100" workbookViewId="0">
      <selection activeCell="A2" sqref="A2"/>
    </sheetView>
  </sheetViews>
  <sheetFormatPr baseColWidth="10" defaultColWidth="0" defaultRowHeight="11.25" zeroHeight="1"/>
  <cols>
    <col min="1" max="1" width="31.28515625" style="10" customWidth="1"/>
    <col min="2" max="2" width="28.42578125" style="10" customWidth="1"/>
    <col min="3" max="3" width="4.85546875" style="92" customWidth="1"/>
    <col min="4" max="13" width="0" style="92" hidden="1" customWidth="1"/>
    <col min="14" max="16384" width="11.42578125" style="10" hidden="1"/>
  </cols>
  <sheetData>
    <row r="1" spans="1:13" s="111" customFormat="1" ht="12">
      <c r="A1" s="506" t="s">
        <v>48</v>
      </c>
      <c r="B1" s="508"/>
      <c r="C1" s="16"/>
    </row>
    <row r="2" spans="1:13" s="111" customFormat="1" ht="26.25" customHeight="1">
      <c r="A2" s="523" t="s">
        <v>747</v>
      </c>
      <c r="B2" s="510"/>
      <c r="C2" s="200"/>
      <c r="D2" s="272"/>
    </row>
    <row r="3" spans="1:13" ht="13.35" customHeight="1" thickBot="1">
      <c r="A3" s="560" t="s">
        <v>2</v>
      </c>
      <c r="B3" s="561"/>
    </row>
    <row r="4" spans="1:13" ht="17.100000000000001" customHeight="1" thickTop="1">
      <c r="A4" s="456" t="s">
        <v>52</v>
      </c>
      <c r="B4" s="559" t="s">
        <v>233</v>
      </c>
    </row>
    <row r="5" spans="1:13" s="11" customFormat="1" ht="14.1" customHeight="1">
      <c r="A5" s="581" t="s">
        <v>138</v>
      </c>
      <c r="B5" s="824">
        <v>1071.76043</v>
      </c>
      <c r="C5" s="162"/>
      <c r="D5" s="161"/>
      <c r="E5" s="161"/>
      <c r="F5" s="161"/>
      <c r="G5" s="161"/>
      <c r="H5" s="161"/>
      <c r="I5" s="161"/>
      <c r="J5" s="161"/>
      <c r="K5" s="161"/>
      <c r="L5" s="161"/>
      <c r="M5" s="161"/>
    </row>
    <row r="6" spans="1:13" s="11" customFormat="1" ht="17.100000000000001" customHeight="1">
      <c r="A6" s="582" t="s">
        <v>4</v>
      </c>
      <c r="B6" s="825">
        <v>1071.76043</v>
      </c>
      <c r="C6" s="162"/>
      <c r="D6" s="161"/>
      <c r="E6" s="161"/>
      <c r="F6" s="161"/>
      <c r="G6" s="161"/>
      <c r="H6" s="161"/>
      <c r="I6" s="161"/>
      <c r="J6" s="161"/>
      <c r="K6" s="161"/>
      <c r="L6" s="161"/>
      <c r="M6" s="161"/>
    </row>
    <row r="7" spans="1:13" s="11" customFormat="1">
      <c r="A7" s="528" t="s">
        <v>3</v>
      </c>
      <c r="B7" s="381"/>
      <c r="C7" s="161"/>
      <c r="D7" s="161"/>
      <c r="E7" s="161"/>
      <c r="F7" s="161"/>
      <c r="G7" s="161"/>
      <c r="H7" s="161"/>
      <c r="I7" s="161"/>
      <c r="J7" s="161"/>
      <c r="K7" s="161"/>
      <c r="L7" s="161"/>
      <c r="M7" s="161"/>
    </row>
    <row r="8" spans="1:13"/>
    <row r="9" spans="1:13" hidden="1"/>
  </sheetData>
  <phoneticPr fontId="8" type="noConversion"/>
  <printOptions horizontalCentered="1" verticalCentered="1"/>
  <pageMargins left="0.74803149606299213" right="0.74803149606299213" top="0" bottom="0.39370078740157483" header="0" footer="0"/>
  <pageSetup paperSize="9" orientation="landscape" r:id="rId1"/>
  <headerFooter alignWithMargins="0"/>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E12"/>
  <sheetViews>
    <sheetView showGridLines="0" zoomScaleNormal="100" zoomScaleSheetLayoutView="100" workbookViewId="0"/>
  </sheetViews>
  <sheetFormatPr baseColWidth="10" defaultColWidth="0" defaultRowHeight="15" zeroHeight="1"/>
  <cols>
    <col min="1" max="1" width="20.7109375" style="25" customWidth="1"/>
    <col min="2" max="2" width="19.42578125" style="25" customWidth="1"/>
    <col min="3" max="3" width="42.140625" style="25" customWidth="1"/>
    <col min="4" max="4" width="3.5703125" style="25" customWidth="1"/>
    <col min="5" max="16384" width="0" style="25" hidden="1"/>
  </cols>
  <sheetData>
    <row r="1" spans="1:5" s="111" customFormat="1" ht="13.35" customHeight="1">
      <c r="A1" s="506" t="s">
        <v>95</v>
      </c>
      <c r="B1" s="507"/>
      <c r="C1" s="508"/>
      <c r="D1" s="16"/>
    </row>
    <row r="2" spans="1:5" s="111" customFormat="1" ht="16.5" customHeight="1">
      <c r="A2" s="523" t="s">
        <v>749</v>
      </c>
      <c r="B2" s="472"/>
      <c r="C2" s="510"/>
      <c r="D2" s="200"/>
      <c r="E2" s="272"/>
    </row>
    <row r="3" spans="1:5" ht="18" customHeight="1">
      <c r="A3" s="516" t="s">
        <v>52</v>
      </c>
      <c r="B3" s="562" t="s">
        <v>234</v>
      </c>
      <c r="C3" s="562" t="s">
        <v>235</v>
      </c>
      <c r="D3" s="102"/>
    </row>
    <row r="4" spans="1:5" ht="48.75" customHeight="1">
      <c r="A4" s="563" t="s">
        <v>138</v>
      </c>
      <c r="B4" s="564" t="s">
        <v>111</v>
      </c>
      <c r="C4" s="565" t="s">
        <v>110</v>
      </c>
      <c r="D4" s="102"/>
    </row>
    <row r="5" spans="1:5" ht="15.75">
      <c r="A5" s="558" t="s">
        <v>3</v>
      </c>
      <c r="B5" s="332"/>
      <c r="C5" s="333"/>
    </row>
    <row r="6" spans="1:5" ht="13.5" customHeight="1">
      <c r="B6" s="167"/>
      <c r="C6" s="167"/>
      <c r="D6" s="168"/>
    </row>
    <row r="7" spans="1:5" hidden="1">
      <c r="A7" s="22"/>
      <c r="B7" s="41"/>
      <c r="C7" s="41"/>
    </row>
    <row r="8" spans="1:5" ht="15.75" hidden="1">
      <c r="A8" s="22"/>
      <c r="B8" s="22"/>
      <c r="C8" s="166"/>
    </row>
    <row r="9" spans="1:5" hidden="1">
      <c r="B9" s="165"/>
      <c r="C9" s="165"/>
    </row>
    <row r="10" spans="1:5" hidden="1">
      <c r="D10" s="168"/>
    </row>
    <row r="11" spans="1:5" hidden="1"/>
    <row r="12" spans="1:5" hidden="1"/>
  </sheetData>
  <phoneticPr fontId="15" type="noConversion"/>
  <hyperlinks>
    <hyperlink ref="C4" r:id="rId1"/>
  </hyperlinks>
  <printOptions horizontalCentered="1" verticalCentered="1"/>
  <pageMargins left="0.78740157480314965" right="0.78740157480314965" top="0" bottom="0.15748031496062992" header="0" footer="0"/>
  <pageSetup paperSize="9" scale="98" orientation="landscape" r:id="rId2"/>
  <headerFooter alignWithMargins="0"/>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K140"/>
  <sheetViews>
    <sheetView showGridLines="0" zoomScaleNormal="100" zoomScaleSheetLayoutView="100" workbookViewId="0"/>
  </sheetViews>
  <sheetFormatPr baseColWidth="10" defaultColWidth="0" defaultRowHeight="12.75" zeroHeight="1"/>
  <cols>
    <col min="1" max="1" width="24.5703125" style="20" customWidth="1"/>
    <col min="2" max="2" width="18.140625" style="20" customWidth="1"/>
    <col min="3" max="3" width="19.140625" style="20" customWidth="1"/>
    <col min="4" max="4" width="24.140625" style="20" customWidth="1"/>
    <col min="5" max="5" width="4.140625" style="20" customWidth="1"/>
    <col min="6" max="6" width="24.5703125" style="20" hidden="1" customWidth="1"/>
    <col min="7" max="7" width="12.7109375" style="20" hidden="1" customWidth="1"/>
    <col min="8" max="8" width="16" style="20" hidden="1" customWidth="1"/>
    <col min="9" max="9" width="18" style="20" hidden="1" customWidth="1"/>
    <col min="10" max="11" width="0" style="20" hidden="1" customWidth="1"/>
    <col min="12" max="16384" width="11.42578125" style="20" hidden="1"/>
  </cols>
  <sheetData>
    <row r="1" spans="1:11" ht="13.35" customHeight="1">
      <c r="A1" s="566" t="s">
        <v>86</v>
      </c>
      <c r="B1" s="567"/>
      <c r="C1" s="567"/>
      <c r="D1" s="568"/>
    </row>
    <row r="2" spans="1:11" ht="13.35" customHeight="1">
      <c r="A2" s="569" t="s">
        <v>24</v>
      </c>
      <c r="B2" s="570"/>
      <c r="C2" s="570"/>
      <c r="D2" s="571"/>
    </row>
    <row r="3" spans="1:11" ht="13.35" customHeight="1" thickBot="1">
      <c r="A3" s="573" t="s">
        <v>2</v>
      </c>
      <c r="B3" s="203"/>
      <c r="C3" s="203"/>
      <c r="F3" s="124"/>
    </row>
    <row r="4" spans="1:11" ht="36" customHeight="1" thickTop="1">
      <c r="A4" s="583" t="s">
        <v>52</v>
      </c>
      <c r="B4" s="429" t="s">
        <v>236</v>
      </c>
      <c r="C4" s="587" t="s">
        <v>237</v>
      </c>
      <c r="D4" s="574" t="s">
        <v>490</v>
      </c>
      <c r="F4" s="125"/>
      <c r="G4" s="125"/>
      <c r="H4" s="125"/>
      <c r="I4" s="125"/>
    </row>
    <row r="5" spans="1:11" ht="14.1" customHeight="1">
      <c r="A5" s="584" t="s">
        <v>139</v>
      </c>
      <c r="B5" s="826">
        <v>31879.7</v>
      </c>
      <c r="C5" s="827">
        <v>10625.5</v>
      </c>
      <c r="D5" s="828">
        <v>42505.2</v>
      </c>
      <c r="E5" s="21"/>
      <c r="F5" s="125"/>
      <c r="G5" s="125"/>
      <c r="H5" s="125"/>
      <c r="I5" s="125"/>
      <c r="J5" s="125"/>
      <c r="K5" s="125"/>
    </row>
    <row r="6" spans="1:11" ht="14.1" customHeight="1">
      <c r="A6" s="585" t="s">
        <v>140</v>
      </c>
      <c r="B6" s="826">
        <v>120695.12</v>
      </c>
      <c r="C6" s="827">
        <v>40227.68</v>
      </c>
      <c r="D6" s="828">
        <v>160922.79999999999</v>
      </c>
      <c r="E6" s="21"/>
      <c r="F6" s="125"/>
      <c r="G6" s="125"/>
      <c r="H6" s="125"/>
      <c r="I6" s="125"/>
    </row>
    <row r="7" spans="1:11" ht="14.1" customHeight="1">
      <c r="A7" s="585" t="s">
        <v>141</v>
      </c>
      <c r="B7" s="826">
        <v>10621.3</v>
      </c>
      <c r="C7" s="827">
        <v>3540.08</v>
      </c>
      <c r="D7" s="828">
        <v>14161.38</v>
      </c>
      <c r="E7" s="21"/>
      <c r="F7" s="125"/>
      <c r="G7" s="125"/>
      <c r="H7" s="125"/>
      <c r="I7" s="125"/>
    </row>
    <row r="8" spans="1:11" ht="14.1" customHeight="1">
      <c r="A8" s="584" t="s">
        <v>142</v>
      </c>
      <c r="B8" s="826">
        <v>3943.07</v>
      </c>
      <c r="C8" s="827">
        <v>1314.23</v>
      </c>
      <c r="D8" s="828">
        <v>5257.3</v>
      </c>
      <c r="E8" s="21"/>
      <c r="F8" s="125"/>
      <c r="G8" s="125"/>
      <c r="H8" s="125"/>
      <c r="I8" s="125"/>
    </row>
    <row r="9" spans="1:11" ht="14.1" customHeight="1">
      <c r="A9" s="585" t="s">
        <v>144</v>
      </c>
      <c r="B9" s="826">
        <v>16246.58</v>
      </c>
      <c r="C9" s="827">
        <v>5414.97</v>
      </c>
      <c r="D9" s="828">
        <v>21661.55</v>
      </c>
      <c r="E9" s="21"/>
      <c r="F9" s="125"/>
      <c r="G9" s="125"/>
      <c r="H9" s="125"/>
      <c r="I9" s="125"/>
    </row>
    <row r="10" spans="1:11" ht="14.1" customHeight="1">
      <c r="A10" s="584" t="s">
        <v>145</v>
      </c>
      <c r="B10" s="826">
        <v>39225.129999999997</v>
      </c>
      <c r="C10" s="827">
        <v>13073.74</v>
      </c>
      <c r="D10" s="828">
        <v>52298.869999999995</v>
      </c>
      <c r="E10" s="21"/>
      <c r="F10" s="125"/>
      <c r="G10" s="125"/>
      <c r="H10" s="125"/>
      <c r="I10" s="125"/>
    </row>
    <row r="11" spans="1:11" ht="14.1" customHeight="1">
      <c r="A11" s="584" t="s">
        <v>147</v>
      </c>
      <c r="B11" s="826">
        <v>26254.43</v>
      </c>
      <c r="C11" s="827">
        <v>8750.6</v>
      </c>
      <c r="D11" s="828">
        <v>35005.03</v>
      </c>
      <c r="E11" s="21"/>
      <c r="F11" s="125"/>
      <c r="G11" s="125"/>
      <c r="H11" s="125"/>
      <c r="I11" s="125"/>
    </row>
    <row r="12" spans="1:11" ht="14.1" customHeight="1">
      <c r="A12" s="584" t="s">
        <v>148</v>
      </c>
      <c r="B12" s="826">
        <v>37606.160000000003</v>
      </c>
      <c r="C12" s="827">
        <v>12534.14</v>
      </c>
      <c r="D12" s="828">
        <v>50140.3</v>
      </c>
      <c r="E12" s="21"/>
      <c r="F12" s="125"/>
      <c r="G12" s="125"/>
      <c r="H12" s="125"/>
      <c r="I12" s="125"/>
    </row>
    <row r="13" spans="1:11" ht="14.1" customHeight="1">
      <c r="A13" s="584" t="s">
        <v>149</v>
      </c>
      <c r="B13" s="826">
        <v>18820.47</v>
      </c>
      <c r="C13" s="827">
        <v>6272.86</v>
      </c>
      <c r="D13" s="828">
        <v>25093.33</v>
      </c>
      <c r="E13" s="21"/>
      <c r="F13" s="125"/>
      <c r="G13" s="201"/>
      <c r="H13" s="201"/>
      <c r="I13" s="201"/>
    </row>
    <row r="14" spans="1:11" ht="14.1" customHeight="1">
      <c r="A14" s="584" t="s">
        <v>152</v>
      </c>
      <c r="B14" s="826">
        <v>14074.25</v>
      </c>
      <c r="C14" s="827">
        <v>4690.95</v>
      </c>
      <c r="D14" s="828">
        <v>18765.2</v>
      </c>
      <c r="E14" s="21"/>
      <c r="F14" s="125"/>
      <c r="G14" s="201"/>
      <c r="H14" s="201"/>
      <c r="I14" s="201"/>
    </row>
    <row r="15" spans="1:11" ht="15" customHeight="1">
      <c r="A15" s="586" t="s">
        <v>4</v>
      </c>
      <c r="B15" s="829">
        <v>319366.20999999996</v>
      </c>
      <c r="C15" s="830">
        <v>106444.75000000001</v>
      </c>
      <c r="D15" s="831">
        <v>425810.96</v>
      </c>
      <c r="E15" s="21"/>
      <c r="F15" s="125"/>
      <c r="G15" s="202"/>
      <c r="H15" s="202"/>
      <c r="I15" s="202"/>
    </row>
    <row r="16" spans="1:11" s="126" customFormat="1" ht="11.25">
      <c r="A16" s="572" t="s">
        <v>3</v>
      </c>
      <c r="B16" s="334"/>
      <c r="C16" s="334"/>
      <c r="D16" s="335"/>
      <c r="F16" s="125"/>
      <c r="G16" s="201"/>
      <c r="H16" s="201"/>
      <c r="I16" s="201"/>
    </row>
    <row r="17" spans="2:9" s="126" customFormat="1" ht="11.25">
      <c r="F17" s="125"/>
      <c r="G17" s="201"/>
      <c r="H17" s="201"/>
      <c r="I17" s="201"/>
    </row>
    <row r="18" spans="2:9" s="126" customFormat="1" ht="11.25" hidden="1" customHeight="1">
      <c r="B18" s="156"/>
      <c r="C18" s="156"/>
      <c r="D18" s="127"/>
      <c r="F18" s="125"/>
      <c r="G18" s="201"/>
      <c r="H18" s="201"/>
      <c r="I18" s="201"/>
    </row>
    <row r="19" spans="2:9" ht="15.75" hidden="1" customHeight="1">
      <c r="B19" s="127"/>
      <c r="C19" s="127"/>
      <c r="D19" s="127"/>
      <c r="F19" s="125"/>
      <c r="G19" s="201"/>
      <c r="H19" s="201"/>
      <c r="I19" s="201"/>
    </row>
    <row r="20" spans="2:9" ht="15.75" hidden="1" customHeight="1">
      <c r="B20" s="127"/>
      <c r="C20" s="127"/>
      <c r="D20" s="127"/>
      <c r="G20" s="203"/>
      <c r="H20" s="203"/>
      <c r="I20" s="203"/>
    </row>
    <row r="21" spans="2:9" ht="15.75" hidden="1" customHeight="1">
      <c r="B21" s="127"/>
      <c r="C21" s="127"/>
      <c r="D21" s="127"/>
    </row>
    <row r="22" spans="2:9" ht="15.75" hidden="1" customHeight="1">
      <c r="B22" s="135"/>
      <c r="C22" s="135"/>
      <c r="D22" s="127"/>
    </row>
    <row r="23" spans="2:9" ht="15.75" hidden="1" customHeight="1"/>
    <row r="24" spans="2:9" ht="15.75" hidden="1" customHeight="1"/>
    <row r="25" spans="2:9" ht="15.75" hidden="1" customHeight="1"/>
    <row r="26" spans="2:9" ht="15.75" hidden="1" customHeight="1"/>
    <row r="27" spans="2:9" ht="15.75" hidden="1" customHeight="1"/>
    <row r="28" spans="2:9" ht="15.75" hidden="1" customHeight="1"/>
    <row r="29" spans="2:9" ht="15.75" hidden="1" customHeight="1"/>
    <row r="30" spans="2:9" ht="15.75" hidden="1" customHeight="1"/>
    <row r="31" spans="2:9" ht="15.75" hidden="1" customHeight="1"/>
    <row r="32" spans="2:9"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sheetData>
  <printOptions horizontalCentered="1"/>
  <pageMargins left="0.70866141732283472" right="0.70866141732283472" top="1.5748031496062993" bottom="0.74803149606299213" header="0.31496062992125984" footer="0.31496062992125984"/>
  <pageSetup paperSize="9" orientation="landscape"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IV23"/>
  <sheetViews>
    <sheetView showGridLines="0" zoomScaleNormal="100" workbookViewId="0"/>
  </sheetViews>
  <sheetFormatPr baseColWidth="10" defaultColWidth="0" defaultRowHeight="11.25" zeroHeight="1"/>
  <cols>
    <col min="1" max="1" width="21" style="392" customWidth="1"/>
    <col min="2" max="2" width="23.42578125" style="392" customWidth="1"/>
    <col min="3" max="3" width="15" style="392" customWidth="1"/>
    <col min="4" max="4" width="16.5703125" style="392" customWidth="1"/>
    <col min="5" max="5" width="15.85546875" style="392" customWidth="1"/>
    <col min="6" max="6" width="4.7109375" style="392" customWidth="1"/>
    <col min="7" max="11" width="14.5703125" style="392" hidden="1" customWidth="1"/>
    <col min="12" max="256" width="0" style="392" hidden="1" customWidth="1"/>
    <col min="257" max="16384" width="11.42578125" style="392" hidden="1"/>
  </cols>
  <sheetData>
    <row r="1" spans="1:256" s="20" customFormat="1" ht="13.35" customHeight="1">
      <c r="A1" s="566" t="s">
        <v>28</v>
      </c>
      <c r="B1" s="567"/>
      <c r="C1" s="567"/>
      <c r="D1" s="568"/>
      <c r="E1" s="575"/>
    </row>
    <row r="2" spans="1:256" s="20" customFormat="1" ht="12.75">
      <c r="A2" s="569" t="s">
        <v>34</v>
      </c>
      <c r="B2" s="570"/>
      <c r="C2" s="570"/>
      <c r="D2" s="571"/>
      <c r="E2" s="575"/>
    </row>
    <row r="3" spans="1:256">
      <c r="A3" s="1179" t="s">
        <v>2</v>
      </c>
      <c r="B3" s="578"/>
      <c r="C3" s="578"/>
      <c r="D3" s="578"/>
      <c r="E3" s="578"/>
      <c r="G3" s="393"/>
    </row>
    <row r="4" spans="1:256" ht="45" customHeight="1">
      <c r="A4" s="588" t="s">
        <v>52</v>
      </c>
      <c r="B4" s="748" t="s">
        <v>240</v>
      </c>
      <c r="C4" s="748" t="s">
        <v>751</v>
      </c>
      <c r="D4" s="749" t="s">
        <v>241</v>
      </c>
      <c r="E4" s="576" t="s">
        <v>486</v>
      </c>
      <c r="G4" s="394"/>
      <c r="H4" s="394"/>
      <c r="I4" s="394"/>
      <c r="J4" s="394"/>
    </row>
    <row r="5" spans="1:256" s="391" customFormat="1" ht="14.1" customHeight="1">
      <c r="A5" s="589" t="s">
        <v>139</v>
      </c>
      <c r="B5" s="914" t="s">
        <v>17</v>
      </c>
      <c r="C5" s="913" t="s">
        <v>17</v>
      </c>
      <c r="D5" s="915">
        <v>80853.7</v>
      </c>
      <c r="E5" s="916">
        <v>80853.7</v>
      </c>
      <c r="F5" s="395"/>
      <c r="G5" s="394"/>
      <c r="H5" s="394"/>
      <c r="I5" s="394"/>
      <c r="J5" s="394"/>
      <c r="K5" s="396"/>
      <c r="L5" s="396"/>
      <c r="M5" s="396"/>
      <c r="N5" s="396"/>
      <c r="O5" s="396"/>
      <c r="P5" s="396"/>
    </row>
    <row r="6" spans="1:256" s="391" customFormat="1" ht="14.1" customHeight="1">
      <c r="A6" s="589" t="s">
        <v>141</v>
      </c>
      <c r="B6" s="913">
        <v>138626.74</v>
      </c>
      <c r="C6" s="913">
        <v>4068.0899999999997</v>
      </c>
      <c r="D6" s="915">
        <v>47973.06</v>
      </c>
      <c r="E6" s="916">
        <v>190667.88999999998</v>
      </c>
      <c r="F6" s="395"/>
      <c r="G6" s="394"/>
      <c r="H6" s="394"/>
      <c r="I6" s="394"/>
      <c r="J6" s="394"/>
      <c r="K6" s="396"/>
      <c r="L6" s="396"/>
      <c r="M6" s="396"/>
      <c r="N6" s="396"/>
      <c r="O6" s="396"/>
    </row>
    <row r="7" spans="1:256" s="391" customFormat="1" ht="14.1" customHeight="1">
      <c r="A7" s="589" t="s">
        <v>238</v>
      </c>
      <c r="B7" s="913" t="s">
        <v>17</v>
      </c>
      <c r="C7" s="913">
        <v>95.647559000000001</v>
      </c>
      <c r="D7" s="915" t="s">
        <v>17</v>
      </c>
      <c r="E7" s="916">
        <v>95.647559000000001</v>
      </c>
      <c r="F7" s="395"/>
      <c r="G7" s="394"/>
      <c r="H7" s="394"/>
      <c r="I7" s="394"/>
      <c r="J7" s="394"/>
      <c r="K7" s="396"/>
      <c r="L7" s="396"/>
      <c r="M7" s="396"/>
      <c r="N7" s="396"/>
      <c r="O7" s="396"/>
    </row>
    <row r="8" spans="1:256" s="391" customFormat="1" ht="14.1" customHeight="1">
      <c r="A8" s="589" t="s">
        <v>143</v>
      </c>
      <c r="B8" s="913" t="s">
        <v>17</v>
      </c>
      <c r="C8" s="913">
        <v>646.53081799999995</v>
      </c>
      <c r="D8" s="915" t="s">
        <v>17</v>
      </c>
      <c r="E8" s="916">
        <v>646.53081799999995</v>
      </c>
      <c r="F8" s="395"/>
      <c r="G8" s="394"/>
      <c r="H8" s="394"/>
      <c r="I8" s="394"/>
      <c r="J8" s="394"/>
      <c r="K8" s="396"/>
      <c r="L8" s="396"/>
      <c r="M8" s="396"/>
      <c r="N8" s="396"/>
      <c r="O8" s="396"/>
    </row>
    <row r="9" spans="1:256" s="391" customFormat="1" ht="14.1" customHeight="1">
      <c r="A9" s="589" t="s">
        <v>144</v>
      </c>
      <c r="B9" s="913">
        <v>155310.08199999999</v>
      </c>
      <c r="C9" s="913">
        <v>2221.7918</v>
      </c>
      <c r="D9" s="915">
        <v>35942.120000000003</v>
      </c>
      <c r="E9" s="916">
        <v>193473.9938</v>
      </c>
      <c r="F9" s="398"/>
      <c r="G9" s="394"/>
      <c r="H9" s="394"/>
      <c r="I9" s="394"/>
      <c r="J9" s="394"/>
      <c r="K9" s="396"/>
      <c r="L9" s="396"/>
      <c r="M9" s="396"/>
      <c r="N9" s="396"/>
      <c r="O9" s="396"/>
    </row>
    <row r="10" spans="1:256" s="391" customFormat="1" ht="14.1" customHeight="1">
      <c r="A10" s="589" t="s">
        <v>145</v>
      </c>
      <c r="B10" s="913" t="s">
        <v>17</v>
      </c>
      <c r="C10" s="913" t="s">
        <v>17</v>
      </c>
      <c r="D10" s="915">
        <v>24601.69</v>
      </c>
      <c r="E10" s="916">
        <v>24601.69</v>
      </c>
      <c r="F10" s="395"/>
      <c r="G10" s="394"/>
      <c r="H10" s="394"/>
      <c r="I10" s="394"/>
      <c r="J10" s="394"/>
      <c r="K10" s="396"/>
      <c r="L10" s="396"/>
      <c r="M10" s="396"/>
      <c r="N10" s="396"/>
      <c r="O10" s="396"/>
    </row>
    <row r="11" spans="1:256" s="391" customFormat="1" ht="14.1" customHeight="1">
      <c r="A11" s="589" t="s">
        <v>147</v>
      </c>
      <c r="B11" s="913" t="s">
        <v>17</v>
      </c>
      <c r="C11" s="913" t="s">
        <v>17</v>
      </c>
      <c r="D11" s="915">
        <v>33641.629999999997</v>
      </c>
      <c r="E11" s="916">
        <v>33641.629999999997</v>
      </c>
      <c r="F11" s="395"/>
      <c r="G11" s="394"/>
      <c r="H11" s="394"/>
      <c r="I11" s="394"/>
      <c r="J11" s="394"/>
      <c r="K11" s="396"/>
      <c r="L11" s="396"/>
      <c r="M11" s="396"/>
      <c r="N11" s="396"/>
      <c r="O11" s="396"/>
    </row>
    <row r="12" spans="1:256" s="391" customFormat="1" ht="14.1" customHeight="1">
      <c r="A12" s="589" t="s">
        <v>148</v>
      </c>
      <c r="B12" s="913" t="s">
        <v>17</v>
      </c>
      <c r="C12" s="913" t="s">
        <v>17</v>
      </c>
      <c r="D12" s="915">
        <v>71868.259999999995</v>
      </c>
      <c r="E12" s="916">
        <v>71868.259999999995</v>
      </c>
      <c r="F12" s="395"/>
      <c r="G12" s="394"/>
      <c r="H12" s="394"/>
      <c r="I12" s="394"/>
      <c r="J12" s="394"/>
      <c r="K12" s="396"/>
      <c r="L12" s="396"/>
      <c r="M12" s="396"/>
      <c r="N12" s="396"/>
      <c r="O12" s="396"/>
    </row>
    <row r="13" spans="1:256" s="391" customFormat="1" ht="14.1" customHeight="1">
      <c r="A13" s="589" t="s">
        <v>149</v>
      </c>
      <c r="B13" s="913" t="s">
        <v>17</v>
      </c>
      <c r="C13" s="913" t="s">
        <v>17</v>
      </c>
      <c r="D13" s="915">
        <v>40944.82</v>
      </c>
      <c r="E13" s="916">
        <v>40944.82</v>
      </c>
      <c r="F13" s="395"/>
      <c r="G13" s="394"/>
      <c r="H13" s="394"/>
      <c r="I13" s="394"/>
      <c r="J13" s="394"/>
      <c r="K13" s="396"/>
      <c r="L13" s="396"/>
      <c r="M13" s="396"/>
      <c r="N13" s="396"/>
      <c r="O13" s="396"/>
    </row>
    <row r="14" spans="1:256" s="391" customFormat="1" ht="14.1" customHeight="1">
      <c r="A14" s="589" t="s">
        <v>239</v>
      </c>
      <c r="B14" s="913" t="s">
        <v>17</v>
      </c>
      <c r="C14" s="913">
        <v>16259.696947</v>
      </c>
      <c r="D14" s="915" t="s">
        <v>17</v>
      </c>
      <c r="E14" s="916">
        <v>16259.696947</v>
      </c>
      <c r="F14" s="397"/>
      <c r="G14" s="394"/>
      <c r="H14" s="394"/>
      <c r="I14" s="394"/>
      <c r="J14" s="394"/>
      <c r="K14" s="396"/>
      <c r="L14" s="396"/>
      <c r="M14" s="396"/>
      <c r="N14" s="396"/>
      <c r="O14" s="396"/>
      <c r="P14" s="397"/>
      <c r="Q14" s="398"/>
      <c r="R14" s="398"/>
      <c r="S14" s="395"/>
      <c r="T14" s="398"/>
      <c r="U14" s="397"/>
      <c r="V14" s="398"/>
      <c r="W14" s="398"/>
      <c r="X14" s="395"/>
      <c r="Y14" s="398"/>
      <c r="Z14" s="397"/>
      <c r="AA14" s="398"/>
      <c r="AB14" s="398"/>
      <c r="AC14" s="395"/>
      <c r="AD14" s="398"/>
      <c r="AE14" s="397"/>
      <c r="AF14" s="398"/>
      <c r="AG14" s="398"/>
      <c r="AH14" s="395"/>
      <c r="AI14" s="398"/>
      <c r="AJ14" s="397"/>
      <c r="AK14" s="398"/>
      <c r="AL14" s="398"/>
      <c r="AM14" s="395"/>
      <c r="AN14" s="398"/>
      <c r="AO14" s="397"/>
      <c r="AP14" s="398"/>
      <c r="AQ14" s="398"/>
      <c r="AR14" s="395"/>
      <c r="AS14" s="398"/>
      <c r="AT14" s="397"/>
      <c r="AU14" s="398"/>
      <c r="AV14" s="398"/>
      <c r="AW14" s="395"/>
      <c r="AX14" s="398"/>
      <c r="AY14" s="397"/>
      <c r="AZ14" s="398"/>
      <c r="BA14" s="398"/>
      <c r="BB14" s="395"/>
      <c r="BC14" s="398"/>
      <c r="BD14" s="397"/>
      <c r="BE14" s="398"/>
      <c r="BF14" s="398"/>
      <c r="BG14" s="395"/>
      <c r="BH14" s="398"/>
      <c r="BI14" s="397"/>
      <c r="BJ14" s="398"/>
      <c r="BK14" s="398"/>
      <c r="BL14" s="395"/>
      <c r="BM14" s="398"/>
      <c r="BN14" s="397"/>
      <c r="BO14" s="398"/>
      <c r="BP14" s="398"/>
      <c r="BQ14" s="395"/>
      <c r="BR14" s="398"/>
      <c r="BS14" s="397"/>
      <c r="BT14" s="398"/>
      <c r="BU14" s="398"/>
      <c r="BV14" s="395"/>
      <c r="BW14" s="398"/>
      <c r="BX14" s="397"/>
      <c r="BY14" s="398"/>
      <c r="BZ14" s="398"/>
      <c r="CA14" s="395"/>
      <c r="CB14" s="398"/>
      <c r="CC14" s="397"/>
      <c r="CD14" s="398"/>
      <c r="CE14" s="398"/>
      <c r="CF14" s="395"/>
      <c r="CG14" s="398"/>
      <c r="CH14" s="397"/>
      <c r="CI14" s="398"/>
      <c r="CJ14" s="398"/>
      <c r="CK14" s="395"/>
      <c r="CL14" s="398"/>
      <c r="CM14" s="397"/>
      <c r="CN14" s="398"/>
      <c r="CO14" s="398"/>
      <c r="CP14" s="395"/>
      <c r="CQ14" s="398"/>
      <c r="CR14" s="397"/>
      <c r="CS14" s="398"/>
      <c r="CT14" s="398"/>
      <c r="CU14" s="395"/>
      <c r="CV14" s="398"/>
      <c r="CW14" s="397"/>
      <c r="CX14" s="398"/>
      <c r="CY14" s="398"/>
      <c r="CZ14" s="395"/>
      <c r="DA14" s="398"/>
      <c r="DB14" s="397"/>
      <c r="DC14" s="398"/>
      <c r="DD14" s="398"/>
      <c r="DE14" s="395"/>
      <c r="DF14" s="398"/>
      <c r="DG14" s="397"/>
      <c r="DH14" s="398"/>
      <c r="DI14" s="398"/>
      <c r="DJ14" s="395"/>
      <c r="DK14" s="398"/>
      <c r="DL14" s="397"/>
      <c r="DM14" s="398"/>
      <c r="DN14" s="398"/>
      <c r="DO14" s="395"/>
      <c r="DP14" s="398"/>
      <c r="DQ14" s="397"/>
      <c r="DR14" s="398"/>
      <c r="DS14" s="398"/>
      <c r="DT14" s="395"/>
      <c r="DU14" s="398"/>
      <c r="DV14" s="397"/>
      <c r="DW14" s="398"/>
      <c r="DX14" s="398"/>
      <c r="DY14" s="395"/>
      <c r="DZ14" s="398"/>
      <c r="EA14" s="397"/>
      <c r="EB14" s="398"/>
      <c r="EC14" s="398"/>
      <c r="ED14" s="395"/>
      <c r="EE14" s="398"/>
      <c r="EF14" s="397"/>
      <c r="EG14" s="398"/>
      <c r="EH14" s="398"/>
      <c r="EI14" s="395"/>
      <c r="EJ14" s="398"/>
      <c r="EK14" s="397"/>
      <c r="EL14" s="398"/>
      <c r="EM14" s="398"/>
      <c r="EN14" s="395"/>
      <c r="EO14" s="398"/>
      <c r="EP14" s="397"/>
      <c r="EQ14" s="398"/>
      <c r="ER14" s="398"/>
      <c r="ES14" s="395"/>
      <c r="ET14" s="398"/>
      <c r="EU14" s="397"/>
      <c r="EV14" s="398"/>
      <c r="EW14" s="398"/>
      <c r="EX14" s="395"/>
      <c r="EY14" s="398"/>
      <c r="EZ14" s="397"/>
      <c r="FA14" s="398"/>
      <c r="FB14" s="398"/>
      <c r="FC14" s="395"/>
      <c r="FD14" s="398"/>
      <c r="FE14" s="397"/>
      <c r="FF14" s="398"/>
      <c r="FG14" s="398"/>
      <c r="FH14" s="395"/>
      <c r="FI14" s="398"/>
      <c r="FJ14" s="397"/>
      <c r="FK14" s="398"/>
      <c r="FL14" s="398"/>
      <c r="FM14" s="395"/>
      <c r="FN14" s="398"/>
      <c r="FO14" s="397"/>
      <c r="FP14" s="398"/>
      <c r="FQ14" s="398"/>
      <c r="FR14" s="395"/>
      <c r="FS14" s="398"/>
      <c r="FT14" s="397"/>
      <c r="FU14" s="398"/>
      <c r="FV14" s="398"/>
      <c r="FW14" s="395"/>
      <c r="FX14" s="398"/>
      <c r="FY14" s="397"/>
      <c r="FZ14" s="398"/>
      <c r="GA14" s="398"/>
      <c r="GB14" s="395"/>
      <c r="GC14" s="398"/>
      <c r="GD14" s="397"/>
      <c r="GE14" s="398"/>
      <c r="GF14" s="398"/>
      <c r="GG14" s="395"/>
      <c r="GH14" s="398"/>
      <c r="GI14" s="397"/>
      <c r="GJ14" s="398"/>
      <c r="GK14" s="398"/>
      <c r="GL14" s="395"/>
      <c r="GM14" s="398"/>
      <c r="GN14" s="397"/>
      <c r="GO14" s="398"/>
      <c r="GP14" s="398"/>
      <c r="GQ14" s="395"/>
      <c r="GR14" s="398"/>
      <c r="GS14" s="397"/>
      <c r="GT14" s="398"/>
      <c r="GU14" s="398"/>
      <c r="GV14" s="395"/>
      <c r="GW14" s="398"/>
      <c r="GX14" s="397"/>
      <c r="GY14" s="398"/>
      <c r="GZ14" s="398"/>
      <c r="HA14" s="395"/>
      <c r="HB14" s="398"/>
      <c r="HC14" s="397"/>
      <c r="HD14" s="398"/>
      <c r="HE14" s="398"/>
      <c r="HF14" s="395"/>
      <c r="HG14" s="398"/>
      <c r="HH14" s="397"/>
      <c r="HI14" s="398"/>
      <c r="HJ14" s="398"/>
      <c r="HK14" s="395"/>
      <c r="HL14" s="398"/>
      <c r="HM14" s="397"/>
      <c r="HN14" s="398"/>
      <c r="HO14" s="398"/>
      <c r="HP14" s="395"/>
      <c r="HQ14" s="398"/>
      <c r="HR14" s="397"/>
      <c r="HS14" s="398"/>
      <c r="HT14" s="398"/>
      <c r="HU14" s="395"/>
      <c r="HV14" s="398"/>
      <c r="HW14" s="397"/>
      <c r="HX14" s="398"/>
      <c r="HY14" s="398"/>
      <c r="HZ14" s="395"/>
      <c r="IA14" s="398"/>
      <c r="IB14" s="397"/>
      <c r="IC14" s="398"/>
      <c r="ID14" s="398"/>
      <c r="IE14" s="395"/>
      <c r="IF14" s="398"/>
      <c r="IG14" s="397"/>
      <c r="IH14" s="398"/>
      <c r="II14" s="398"/>
      <c r="IJ14" s="395"/>
      <c r="IK14" s="398"/>
      <c r="IL14" s="397"/>
      <c r="IM14" s="398"/>
      <c r="IN14" s="398"/>
      <c r="IO14" s="395"/>
      <c r="IP14" s="398"/>
      <c r="IQ14" s="397"/>
      <c r="IR14" s="398"/>
      <c r="IS14" s="398"/>
      <c r="IT14" s="395"/>
      <c r="IU14" s="398"/>
      <c r="IV14" s="397"/>
    </row>
    <row r="15" spans="1:256" s="391" customFormat="1" ht="14.1" customHeight="1">
      <c r="A15" s="589" t="s">
        <v>152</v>
      </c>
      <c r="B15" s="913" t="s">
        <v>17</v>
      </c>
      <c r="C15" s="913" t="s">
        <v>17</v>
      </c>
      <c r="D15" s="915">
        <v>81660.44</v>
      </c>
      <c r="E15" s="916">
        <v>81660.44</v>
      </c>
      <c r="F15" s="395"/>
      <c r="G15" s="394"/>
      <c r="H15" s="394"/>
      <c r="I15" s="394"/>
      <c r="J15" s="394"/>
      <c r="K15" s="396"/>
      <c r="L15" s="396"/>
      <c r="M15" s="396"/>
      <c r="N15" s="396"/>
      <c r="O15" s="396"/>
    </row>
    <row r="16" spans="1:256" s="391" customFormat="1" ht="15" customHeight="1" thickBot="1">
      <c r="A16" s="590" t="s">
        <v>4</v>
      </c>
      <c r="B16" s="917">
        <v>293936.82199999999</v>
      </c>
      <c r="C16" s="917">
        <v>23291.757124</v>
      </c>
      <c r="D16" s="918">
        <v>417485.72000000003</v>
      </c>
      <c r="E16" s="919">
        <v>734714.2991239999</v>
      </c>
      <c r="F16" s="395"/>
      <c r="G16" s="394"/>
      <c r="H16" s="394"/>
      <c r="I16" s="394"/>
      <c r="J16" s="394"/>
      <c r="K16" s="396"/>
      <c r="L16" s="396"/>
      <c r="M16" s="396"/>
      <c r="N16" s="396"/>
      <c r="O16" s="396"/>
    </row>
    <row r="17" spans="1:10" s="391" customFormat="1" ht="12" thickTop="1">
      <c r="A17" s="577" t="s">
        <v>45</v>
      </c>
      <c r="B17" s="401"/>
      <c r="C17" s="401"/>
      <c r="D17" s="401"/>
      <c r="E17" s="401"/>
      <c r="F17" s="399"/>
      <c r="G17" s="394"/>
      <c r="H17" s="394"/>
      <c r="I17" s="394"/>
      <c r="J17" s="394"/>
    </row>
    <row r="18" spans="1:10" s="391" customFormat="1">
      <c r="D18" s="400"/>
      <c r="E18" s="395"/>
      <c r="G18" s="394"/>
      <c r="H18" s="394"/>
      <c r="I18" s="394"/>
      <c r="J18" s="394"/>
    </row>
    <row r="19" spans="1:10" hidden="1">
      <c r="D19" s="400"/>
      <c r="F19" s="393"/>
    </row>
    <row r="20" spans="1:10" hidden="1">
      <c r="D20" s="400"/>
    </row>
    <row r="21" spans="1:10" hidden="1"/>
    <row r="22" spans="1:10" hidden="1"/>
    <row r="23" spans="1:10" ht="20.25" hidden="1">
      <c r="B23" s="208"/>
    </row>
  </sheetData>
  <printOptions horizontalCentered="1"/>
  <pageMargins left="0.75" right="0.75" top="1.5748031496062993" bottom="0.39370078740157483" header="0" footer="0"/>
  <pageSetup paperSize="9" orientation="landscape" verticalDpi="300" r:id="rId1"/>
  <headerFooter alignWithMargins="0"/>
  <rowBreaks count="2" manualBreakCount="2">
    <brk id="49" max="65535" man="1"/>
    <brk id="74" max="65535" man="1"/>
  </rowBreaks>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R34"/>
  <sheetViews>
    <sheetView showGridLines="0" zoomScaleNormal="100" zoomScaleSheetLayoutView="85" workbookViewId="0"/>
  </sheetViews>
  <sheetFormatPr baseColWidth="10" defaultColWidth="0" defaultRowHeight="12.75" zeroHeight="1"/>
  <cols>
    <col min="1" max="1" width="21.42578125" customWidth="1"/>
    <col min="2" max="2" width="16.5703125" customWidth="1"/>
    <col min="3" max="3" width="11.85546875" customWidth="1"/>
    <col min="4" max="5" width="11.42578125" customWidth="1"/>
    <col min="6" max="6" width="14.7109375" customWidth="1"/>
    <col min="7" max="7" width="14.42578125" customWidth="1"/>
    <col min="8" max="8" width="14.28515625" customWidth="1"/>
    <col min="9" max="9" width="15.28515625" customWidth="1"/>
    <col min="10" max="10" width="14.7109375" customWidth="1"/>
    <col min="11" max="11" width="16" customWidth="1"/>
    <col min="12" max="12" width="15.5703125" customWidth="1"/>
    <col min="13" max="13" width="15.42578125" customWidth="1"/>
    <col min="14" max="14" width="18" customWidth="1"/>
    <col min="15" max="15" width="17.140625" customWidth="1"/>
    <col min="16" max="16" width="15.28515625" customWidth="1"/>
    <col min="17" max="17" width="14.85546875" customWidth="1"/>
    <col min="18" max="18" width="4.85546875" customWidth="1"/>
    <col min="19" max="16384" width="11.42578125" hidden="1"/>
  </cols>
  <sheetData>
    <row r="1" spans="1:17">
      <c r="A1" s="593" t="s">
        <v>88</v>
      </c>
      <c r="B1" s="593"/>
      <c r="C1" s="593"/>
      <c r="D1" s="593"/>
      <c r="E1" s="593"/>
      <c r="F1" s="593"/>
      <c r="G1" s="593"/>
      <c r="H1" s="593"/>
      <c r="I1" s="593"/>
      <c r="J1" s="593"/>
      <c r="K1" s="593"/>
      <c r="L1" s="593"/>
      <c r="M1" s="593"/>
      <c r="N1" s="593"/>
      <c r="O1" s="593"/>
      <c r="P1" s="593"/>
      <c r="Q1" s="593"/>
    </row>
    <row r="2" spans="1:17">
      <c r="A2" s="594" t="s">
        <v>453</v>
      </c>
      <c r="B2" s="592"/>
      <c r="C2" s="592"/>
      <c r="D2" s="592"/>
      <c r="E2" s="592"/>
      <c r="F2" s="592"/>
      <c r="G2" s="592"/>
      <c r="H2" s="592"/>
      <c r="I2" s="592"/>
      <c r="J2" s="592"/>
      <c r="K2" s="592"/>
      <c r="L2" s="592"/>
      <c r="M2" s="592"/>
      <c r="N2" s="592"/>
      <c r="O2" s="592"/>
      <c r="P2" s="592"/>
      <c r="Q2" s="595"/>
    </row>
    <row r="3" spans="1:17" ht="13.5" customHeight="1" thickBot="1">
      <c r="A3" s="599" t="s">
        <v>2</v>
      </c>
      <c r="B3" s="600"/>
      <c r="C3" s="600"/>
      <c r="D3" s="600"/>
      <c r="E3" s="600"/>
      <c r="F3" s="600"/>
      <c r="G3" s="600"/>
      <c r="H3" s="600"/>
      <c r="I3" s="600"/>
      <c r="J3" s="600"/>
      <c r="K3" s="600"/>
      <c r="L3" s="600"/>
      <c r="M3" s="601"/>
      <c r="N3" s="601"/>
      <c r="O3" s="601"/>
      <c r="P3" s="601"/>
      <c r="Q3" s="602"/>
    </row>
    <row r="4" spans="1:17" ht="57" thickTop="1">
      <c r="A4" s="271" t="s">
        <v>52</v>
      </c>
      <c r="B4" s="271" t="s">
        <v>131</v>
      </c>
      <c r="C4" s="271" t="s">
        <v>118</v>
      </c>
      <c r="D4" s="271" t="s">
        <v>119</v>
      </c>
      <c r="E4" s="271" t="s">
        <v>103</v>
      </c>
      <c r="F4" s="271" t="s">
        <v>132</v>
      </c>
      <c r="G4" s="271" t="s">
        <v>133</v>
      </c>
      <c r="H4" s="271" t="s">
        <v>134</v>
      </c>
      <c r="I4" s="271" t="s">
        <v>126</v>
      </c>
      <c r="J4" s="271" t="s">
        <v>127</v>
      </c>
      <c r="K4" s="271" t="s">
        <v>135</v>
      </c>
      <c r="L4" s="271" t="s">
        <v>128</v>
      </c>
      <c r="M4" s="271" t="s">
        <v>136</v>
      </c>
      <c r="N4" s="271" t="s">
        <v>130</v>
      </c>
      <c r="O4" s="271" t="s">
        <v>129</v>
      </c>
      <c r="P4" s="597" t="s">
        <v>58</v>
      </c>
      <c r="Q4" s="598" t="s">
        <v>4</v>
      </c>
    </row>
    <row r="5" spans="1:17" ht="14.1" customHeight="1">
      <c r="A5" s="579" t="s">
        <v>138</v>
      </c>
      <c r="B5" s="832">
        <v>0</v>
      </c>
      <c r="C5" s="832">
        <v>5554.93</v>
      </c>
      <c r="D5" s="832">
        <v>0</v>
      </c>
      <c r="E5" s="832">
        <v>67280</v>
      </c>
      <c r="F5" s="832">
        <v>50056.24</v>
      </c>
      <c r="G5" s="832">
        <v>349866.29</v>
      </c>
      <c r="H5" s="832">
        <v>0</v>
      </c>
      <c r="I5" s="832">
        <v>12776.68</v>
      </c>
      <c r="J5" s="832">
        <v>6327.8899999999994</v>
      </c>
      <c r="K5" s="832">
        <v>8727.0500000000011</v>
      </c>
      <c r="L5" s="832">
        <v>5173.2400000000007</v>
      </c>
      <c r="M5" s="832">
        <v>13926.76</v>
      </c>
      <c r="N5" s="832">
        <v>369184.42</v>
      </c>
      <c r="O5" s="832">
        <v>151154.24999999997</v>
      </c>
      <c r="P5" s="833">
        <v>3274853.23</v>
      </c>
      <c r="Q5" s="834">
        <v>4314880.9800000004</v>
      </c>
    </row>
    <row r="6" spans="1:17" ht="14.1" customHeight="1">
      <c r="A6" s="579" t="s">
        <v>139</v>
      </c>
      <c r="B6" s="832">
        <v>0</v>
      </c>
      <c r="C6" s="832">
        <v>73.94</v>
      </c>
      <c r="D6" s="832">
        <v>380.55</v>
      </c>
      <c r="E6" s="832">
        <v>26448</v>
      </c>
      <c r="F6" s="832">
        <v>23877.45</v>
      </c>
      <c r="G6" s="832">
        <v>181912.62</v>
      </c>
      <c r="H6" s="832">
        <v>0</v>
      </c>
      <c r="I6" s="832">
        <v>14466.630000000001</v>
      </c>
      <c r="J6" s="832">
        <v>2594.31</v>
      </c>
      <c r="K6" s="832">
        <v>7798.54</v>
      </c>
      <c r="L6" s="832">
        <v>169.67000000000002</v>
      </c>
      <c r="M6" s="832">
        <v>8451.76</v>
      </c>
      <c r="N6" s="832">
        <v>169655.8</v>
      </c>
      <c r="O6" s="832">
        <v>13263.04</v>
      </c>
      <c r="P6" s="833">
        <v>734857.48</v>
      </c>
      <c r="Q6" s="835">
        <v>1183949.79</v>
      </c>
    </row>
    <row r="7" spans="1:17" ht="14.1" customHeight="1">
      <c r="A7" s="579" t="s">
        <v>140</v>
      </c>
      <c r="B7" s="832">
        <v>0</v>
      </c>
      <c r="C7" s="832">
        <v>227.2</v>
      </c>
      <c r="D7" s="832">
        <v>0</v>
      </c>
      <c r="E7" s="832">
        <v>79344</v>
      </c>
      <c r="F7" s="832">
        <v>86299.95</v>
      </c>
      <c r="G7" s="832">
        <v>338040.15</v>
      </c>
      <c r="H7" s="832">
        <v>0</v>
      </c>
      <c r="I7" s="832">
        <v>32598.949999999997</v>
      </c>
      <c r="J7" s="832">
        <v>8474.56</v>
      </c>
      <c r="K7" s="832">
        <v>16703.68</v>
      </c>
      <c r="L7" s="832">
        <v>2278.39</v>
      </c>
      <c r="M7" s="832">
        <v>16411.719999999998</v>
      </c>
      <c r="N7" s="832">
        <v>475291.94</v>
      </c>
      <c r="O7" s="832">
        <v>60120.399999999994</v>
      </c>
      <c r="P7" s="833">
        <v>2210205.98</v>
      </c>
      <c r="Q7" s="835">
        <v>3325996.92</v>
      </c>
    </row>
    <row r="8" spans="1:17" ht="14.1" customHeight="1">
      <c r="A8" s="579" t="s">
        <v>141</v>
      </c>
      <c r="B8" s="832">
        <v>0</v>
      </c>
      <c r="C8" s="832">
        <v>41.99</v>
      </c>
      <c r="D8" s="832">
        <v>0</v>
      </c>
      <c r="E8" s="832">
        <v>15312</v>
      </c>
      <c r="F8" s="832">
        <v>10169.779999999999</v>
      </c>
      <c r="G8" s="832">
        <v>68969.099999999991</v>
      </c>
      <c r="H8" s="832">
        <v>0</v>
      </c>
      <c r="I8" s="832">
        <v>6833.8399999999992</v>
      </c>
      <c r="J8" s="832">
        <v>1086.93</v>
      </c>
      <c r="K8" s="832">
        <v>3419.88</v>
      </c>
      <c r="L8" s="832">
        <v>109.64</v>
      </c>
      <c r="M8" s="832">
        <v>3246.79</v>
      </c>
      <c r="N8" s="832">
        <v>57903.87</v>
      </c>
      <c r="O8" s="832">
        <v>6036.89</v>
      </c>
      <c r="P8" s="833">
        <v>298731.45</v>
      </c>
      <c r="Q8" s="835">
        <v>471862.16000000003</v>
      </c>
    </row>
    <row r="9" spans="1:17" ht="14.1" customHeight="1">
      <c r="A9" s="579" t="s">
        <v>142</v>
      </c>
      <c r="B9" s="832">
        <v>0</v>
      </c>
      <c r="C9" s="832">
        <v>22.81</v>
      </c>
      <c r="D9" s="832">
        <v>0</v>
      </c>
      <c r="E9" s="832">
        <v>8816</v>
      </c>
      <c r="F9" s="832">
        <v>6386.15</v>
      </c>
      <c r="G9" s="832">
        <v>34345.32</v>
      </c>
      <c r="H9" s="832">
        <v>0</v>
      </c>
      <c r="I9" s="832">
        <v>2342.0700000000002</v>
      </c>
      <c r="J9" s="832">
        <v>624.46</v>
      </c>
      <c r="K9" s="832">
        <v>1049.18</v>
      </c>
      <c r="L9" s="832">
        <v>125.1</v>
      </c>
      <c r="M9" s="832">
        <v>1891.9099999999999</v>
      </c>
      <c r="N9" s="832">
        <v>34037.110000000008</v>
      </c>
      <c r="O9" s="832">
        <v>8537.9499999999989</v>
      </c>
      <c r="P9" s="833">
        <v>176795.01</v>
      </c>
      <c r="Q9" s="835">
        <v>274973.07</v>
      </c>
    </row>
    <row r="10" spans="1:17" ht="14.1" customHeight="1">
      <c r="A10" s="579" t="s">
        <v>143</v>
      </c>
      <c r="B10" s="832">
        <v>0</v>
      </c>
      <c r="C10" s="832">
        <v>11.33</v>
      </c>
      <c r="D10" s="832">
        <v>0</v>
      </c>
      <c r="E10" s="832">
        <v>7888</v>
      </c>
      <c r="F10" s="832">
        <v>6019.4800000000014</v>
      </c>
      <c r="G10" s="832">
        <v>12050.240000000002</v>
      </c>
      <c r="H10" s="832">
        <v>0</v>
      </c>
      <c r="I10" s="832">
        <v>1721.97</v>
      </c>
      <c r="J10" s="832">
        <v>299.61</v>
      </c>
      <c r="K10" s="832">
        <v>1414.27</v>
      </c>
      <c r="L10" s="832">
        <v>0</v>
      </c>
      <c r="M10" s="832">
        <v>1858.82</v>
      </c>
      <c r="N10" s="832">
        <v>23644.48</v>
      </c>
      <c r="O10" s="832">
        <v>1104.73</v>
      </c>
      <c r="P10" s="833">
        <v>127855.43</v>
      </c>
      <c r="Q10" s="835">
        <v>183868.36</v>
      </c>
    </row>
    <row r="11" spans="1:17" ht="14.1" customHeight="1">
      <c r="A11" s="579" t="s">
        <v>144</v>
      </c>
      <c r="B11" s="832">
        <v>0</v>
      </c>
      <c r="C11" s="832">
        <v>0</v>
      </c>
      <c r="D11" s="832">
        <v>567.03</v>
      </c>
      <c r="E11" s="832">
        <v>20416</v>
      </c>
      <c r="F11" s="832">
        <v>15787.43</v>
      </c>
      <c r="G11" s="832">
        <v>55323.9</v>
      </c>
      <c r="H11" s="832">
        <v>0</v>
      </c>
      <c r="I11" s="832">
        <v>7223.3099999999995</v>
      </c>
      <c r="J11" s="832">
        <v>1447.77</v>
      </c>
      <c r="K11" s="832">
        <v>7578.24</v>
      </c>
      <c r="L11" s="832">
        <v>271.52</v>
      </c>
      <c r="M11" s="832">
        <v>3860.38</v>
      </c>
      <c r="N11" s="832">
        <v>72119.76999999999</v>
      </c>
      <c r="O11" s="832">
        <v>6928.4</v>
      </c>
      <c r="P11" s="833">
        <v>388884.55</v>
      </c>
      <c r="Q11" s="835">
        <v>580408.30000000005</v>
      </c>
    </row>
    <row r="12" spans="1:17" ht="14.1" customHeight="1">
      <c r="A12" s="579" t="s">
        <v>145</v>
      </c>
      <c r="B12" s="832">
        <v>628.89</v>
      </c>
      <c r="C12" s="832">
        <v>154.80000000000001</v>
      </c>
      <c r="D12" s="832">
        <v>0</v>
      </c>
      <c r="E12" s="832">
        <v>52896</v>
      </c>
      <c r="F12" s="832">
        <v>52374.99</v>
      </c>
      <c r="G12" s="832">
        <v>237738.55</v>
      </c>
      <c r="H12" s="832">
        <v>0</v>
      </c>
      <c r="I12" s="832">
        <v>11550.73</v>
      </c>
      <c r="J12" s="832">
        <v>4325.7700000000004</v>
      </c>
      <c r="K12" s="832">
        <v>1377.44</v>
      </c>
      <c r="L12" s="832">
        <v>1245.0999999999999</v>
      </c>
      <c r="M12" s="832">
        <v>9561.1899999999987</v>
      </c>
      <c r="N12" s="832">
        <v>214956.48</v>
      </c>
      <c r="O12" s="832">
        <v>36373.540000000008</v>
      </c>
      <c r="P12" s="833">
        <v>1495631.27</v>
      </c>
      <c r="Q12" s="835">
        <v>2118814.75</v>
      </c>
    </row>
    <row r="13" spans="1:17" ht="14.1" customHeight="1">
      <c r="A13" s="579" t="s">
        <v>146</v>
      </c>
      <c r="B13" s="832">
        <v>0</v>
      </c>
      <c r="C13" s="832">
        <v>43.63</v>
      </c>
      <c r="D13" s="832">
        <v>1676.55</v>
      </c>
      <c r="E13" s="832">
        <v>17632</v>
      </c>
      <c r="F13" s="832">
        <v>11095.779999999999</v>
      </c>
      <c r="G13" s="832">
        <v>71253.37</v>
      </c>
      <c r="H13" s="832">
        <v>0</v>
      </c>
      <c r="I13" s="832">
        <v>12390.2</v>
      </c>
      <c r="J13" s="832">
        <v>31525.58</v>
      </c>
      <c r="K13" s="832">
        <v>6003.01</v>
      </c>
      <c r="L13" s="832">
        <v>68.77</v>
      </c>
      <c r="M13" s="832">
        <v>5163.47</v>
      </c>
      <c r="N13" s="832">
        <v>77427.95</v>
      </c>
      <c r="O13" s="832">
        <v>13202.560000000001</v>
      </c>
      <c r="P13" s="833">
        <v>430472.87</v>
      </c>
      <c r="Q13" s="835">
        <v>677955.74</v>
      </c>
    </row>
    <row r="14" spans="1:17" ht="14.1" customHeight="1">
      <c r="A14" s="579" t="s">
        <v>147</v>
      </c>
      <c r="B14" s="832">
        <v>0</v>
      </c>
      <c r="C14" s="832">
        <v>0</v>
      </c>
      <c r="D14" s="832">
        <v>772.81</v>
      </c>
      <c r="E14" s="832">
        <v>18560</v>
      </c>
      <c r="F14" s="832">
        <v>18838.87</v>
      </c>
      <c r="G14" s="832">
        <v>104105.68999999999</v>
      </c>
      <c r="H14" s="832">
        <v>0</v>
      </c>
      <c r="I14" s="832">
        <v>16649.09</v>
      </c>
      <c r="J14" s="832">
        <v>2216.33</v>
      </c>
      <c r="K14" s="832">
        <v>53367.44</v>
      </c>
      <c r="L14" s="832">
        <v>12.96</v>
      </c>
      <c r="M14" s="832">
        <v>6827.6</v>
      </c>
      <c r="N14" s="832">
        <v>128528.26000000001</v>
      </c>
      <c r="O14" s="832">
        <v>4245.8999999999996</v>
      </c>
      <c r="P14" s="833">
        <v>743442.8</v>
      </c>
      <c r="Q14" s="835">
        <v>1097567.75</v>
      </c>
    </row>
    <row r="15" spans="1:17" ht="14.1" customHeight="1">
      <c r="A15" s="579" t="s">
        <v>148</v>
      </c>
      <c r="B15" s="832">
        <v>0</v>
      </c>
      <c r="C15" s="832">
        <v>78.81</v>
      </c>
      <c r="D15" s="832">
        <v>0</v>
      </c>
      <c r="E15" s="832">
        <v>24592</v>
      </c>
      <c r="F15" s="832">
        <v>15444.83</v>
      </c>
      <c r="G15" s="832">
        <v>158996.16000000003</v>
      </c>
      <c r="H15" s="832">
        <v>500</v>
      </c>
      <c r="I15" s="832">
        <v>17551.45</v>
      </c>
      <c r="J15" s="832">
        <v>2133.6</v>
      </c>
      <c r="K15" s="832">
        <v>25276.93</v>
      </c>
      <c r="L15" s="832">
        <v>501.33</v>
      </c>
      <c r="M15" s="832">
        <v>6407.69</v>
      </c>
      <c r="N15" s="832">
        <v>102267.76000000001</v>
      </c>
      <c r="O15" s="832">
        <v>4047.3000000000006</v>
      </c>
      <c r="P15" s="833">
        <v>609913.77</v>
      </c>
      <c r="Q15" s="835">
        <v>967711.63000000012</v>
      </c>
    </row>
    <row r="16" spans="1:17" ht="14.1" customHeight="1">
      <c r="A16" s="579" t="s">
        <v>149</v>
      </c>
      <c r="B16" s="832">
        <v>0</v>
      </c>
      <c r="C16" s="832">
        <v>0</v>
      </c>
      <c r="D16" s="832">
        <v>0</v>
      </c>
      <c r="E16" s="832">
        <v>13920</v>
      </c>
      <c r="F16" s="832">
        <v>11204.68</v>
      </c>
      <c r="G16" s="832">
        <v>98716.51999999999</v>
      </c>
      <c r="H16" s="832">
        <v>0</v>
      </c>
      <c r="I16" s="832">
        <v>11166.57</v>
      </c>
      <c r="J16" s="832">
        <v>1616.79</v>
      </c>
      <c r="K16" s="832">
        <v>7222.2099999999991</v>
      </c>
      <c r="L16" s="832">
        <v>227.44</v>
      </c>
      <c r="M16" s="832">
        <v>5088.0100000000011</v>
      </c>
      <c r="N16" s="832">
        <v>75673.12999999999</v>
      </c>
      <c r="O16" s="832">
        <v>2566.5400000000004</v>
      </c>
      <c r="P16" s="833">
        <v>277424.88</v>
      </c>
      <c r="Q16" s="835">
        <v>504826.77</v>
      </c>
    </row>
    <row r="17" spans="1:17" ht="14.1" customHeight="1">
      <c r="A17" s="579" t="s">
        <v>150</v>
      </c>
      <c r="B17" s="832">
        <v>0</v>
      </c>
      <c r="C17" s="832">
        <v>0</v>
      </c>
      <c r="D17" s="832">
        <v>0</v>
      </c>
      <c r="E17" s="832">
        <v>11136</v>
      </c>
      <c r="F17" s="832">
        <v>15308.32</v>
      </c>
      <c r="G17" s="832">
        <v>54451.72</v>
      </c>
      <c r="H17" s="832">
        <v>0</v>
      </c>
      <c r="I17" s="832">
        <v>3092.6499999999996</v>
      </c>
      <c r="J17" s="832">
        <v>981.53</v>
      </c>
      <c r="K17" s="832">
        <v>577.03</v>
      </c>
      <c r="L17" s="832">
        <v>250.14</v>
      </c>
      <c r="M17" s="832">
        <v>4543.96</v>
      </c>
      <c r="N17" s="832">
        <v>47897.919999999991</v>
      </c>
      <c r="O17" s="832">
        <v>4985.8</v>
      </c>
      <c r="P17" s="833">
        <v>438397.35</v>
      </c>
      <c r="Q17" s="835">
        <v>581622.41999999993</v>
      </c>
    </row>
    <row r="18" spans="1:17" ht="14.1" customHeight="1">
      <c r="A18" s="579" t="s">
        <v>151</v>
      </c>
      <c r="B18" s="832">
        <v>403.98</v>
      </c>
      <c r="C18" s="832">
        <v>235.61</v>
      </c>
      <c r="D18" s="832">
        <v>1163.53</v>
      </c>
      <c r="E18" s="832">
        <v>56413.2</v>
      </c>
      <c r="F18" s="832">
        <v>47828.89</v>
      </c>
      <c r="G18" s="832">
        <v>304091.49</v>
      </c>
      <c r="H18" s="832">
        <v>0</v>
      </c>
      <c r="I18" s="832">
        <v>2303.6999999999998</v>
      </c>
      <c r="J18" s="832">
        <v>5134.53</v>
      </c>
      <c r="K18" s="832">
        <v>18639.66</v>
      </c>
      <c r="L18" s="832">
        <v>250.84</v>
      </c>
      <c r="M18" s="832">
        <v>11485.210000000001</v>
      </c>
      <c r="N18" s="832">
        <v>345398.42</v>
      </c>
      <c r="O18" s="832">
        <v>85954.1</v>
      </c>
      <c r="P18" s="833">
        <v>3473261.03</v>
      </c>
      <c r="Q18" s="835">
        <v>4352564.1899999995</v>
      </c>
    </row>
    <row r="19" spans="1:17" ht="14.1" customHeight="1">
      <c r="A19" s="579" t="s">
        <v>152</v>
      </c>
      <c r="B19" s="832">
        <v>0</v>
      </c>
      <c r="C19" s="832">
        <v>0</v>
      </c>
      <c r="D19" s="832">
        <v>431.33</v>
      </c>
      <c r="E19" s="832">
        <v>25056</v>
      </c>
      <c r="F19" s="832">
        <v>23607.300000000003</v>
      </c>
      <c r="G19" s="832">
        <v>139363.87</v>
      </c>
      <c r="H19" s="832">
        <v>0</v>
      </c>
      <c r="I19" s="832">
        <v>25431.360000000001</v>
      </c>
      <c r="J19" s="832">
        <v>2754.05</v>
      </c>
      <c r="K19" s="832">
        <v>11729.56</v>
      </c>
      <c r="L19" s="832">
        <v>0.83</v>
      </c>
      <c r="M19" s="832">
        <v>8014.75</v>
      </c>
      <c r="N19" s="832">
        <v>213671.39999999997</v>
      </c>
      <c r="O19" s="832">
        <v>11680.679999999998</v>
      </c>
      <c r="P19" s="833">
        <v>843436.98</v>
      </c>
      <c r="Q19" s="836">
        <v>1305178.1099999999</v>
      </c>
    </row>
    <row r="20" spans="1:17" ht="14.1" customHeight="1">
      <c r="A20" s="533" t="s">
        <v>4</v>
      </c>
      <c r="B20" s="837">
        <v>1032.8699999999999</v>
      </c>
      <c r="C20" s="837">
        <v>6445.05</v>
      </c>
      <c r="D20" s="837">
        <v>4991.8</v>
      </c>
      <c r="E20" s="837">
        <v>445709.2</v>
      </c>
      <c r="F20" s="837">
        <v>394300.14</v>
      </c>
      <c r="G20" s="837">
        <v>2209224.9900000002</v>
      </c>
      <c r="H20" s="837">
        <v>500</v>
      </c>
      <c r="I20" s="837">
        <v>178099.20000000001</v>
      </c>
      <c r="J20" s="837">
        <v>71543.710000000006</v>
      </c>
      <c r="K20" s="837">
        <v>170884.12</v>
      </c>
      <c r="L20" s="837">
        <v>10684.970000000001</v>
      </c>
      <c r="M20" s="837">
        <v>106740.02000000002</v>
      </c>
      <c r="N20" s="837">
        <v>2407658.71</v>
      </c>
      <c r="O20" s="837">
        <v>410202.08</v>
      </c>
      <c r="P20" s="838">
        <v>15524164.079999998</v>
      </c>
      <c r="Q20" s="839">
        <v>21942180.940000001</v>
      </c>
    </row>
    <row r="21" spans="1:17">
      <c r="A21" s="1212" t="s">
        <v>43</v>
      </c>
      <c r="B21" s="793"/>
      <c r="C21" s="793"/>
      <c r="D21" s="793"/>
      <c r="E21" s="793"/>
      <c r="F21" s="793"/>
      <c r="G21" s="793"/>
      <c r="H21" s="793"/>
      <c r="I21" s="793"/>
      <c r="J21" s="793"/>
      <c r="K21" s="793"/>
      <c r="L21" s="793"/>
      <c r="M21" s="793"/>
      <c r="N21" s="793"/>
      <c r="O21" s="793"/>
      <c r="P21" s="1207"/>
    </row>
    <row r="22" spans="1:17"/>
    <row r="23" spans="1:17" hidden="1">
      <c r="B23" s="384"/>
      <c r="C23" s="384"/>
      <c r="D23" s="384"/>
      <c r="E23" s="384"/>
      <c r="F23" s="384"/>
      <c r="G23" s="384"/>
      <c r="H23" s="384"/>
      <c r="I23" s="384"/>
      <c r="J23" s="384"/>
      <c r="K23" s="384"/>
      <c r="L23" s="384"/>
      <c r="M23" s="384"/>
      <c r="N23" s="384"/>
      <c r="O23" s="384"/>
      <c r="P23" s="384"/>
      <c r="Q23" s="384"/>
    </row>
    <row r="24" spans="1:17" hidden="1"/>
    <row r="25" spans="1:17" hidden="1">
      <c r="B25" s="385"/>
      <c r="C25" s="385"/>
      <c r="D25" s="385"/>
      <c r="E25" s="385"/>
      <c r="F25" s="385"/>
      <c r="G25" s="385"/>
      <c r="H25" s="385"/>
      <c r="I25" s="385"/>
      <c r="J25" s="385"/>
      <c r="K25" s="385"/>
      <c r="L25" s="385"/>
      <c r="M25" s="385"/>
      <c r="N25" s="385"/>
      <c r="O25" s="385"/>
      <c r="P25" s="385"/>
      <c r="Q25" s="385"/>
    </row>
    <row r="26" spans="1:17" hidden="1"/>
    <row r="27" spans="1:17" hidden="1"/>
    <row r="28" spans="1:17" hidden="1"/>
    <row r="29" spans="1:17" hidden="1"/>
    <row r="30" spans="1:17" hidden="1">
      <c r="P30" s="174"/>
      <c r="Q30" s="174"/>
    </row>
    <row r="31" spans="1:17" hidden="1">
      <c r="P31" s="174"/>
      <c r="Q31" s="174"/>
    </row>
    <row r="32" spans="1:17" hidden="1">
      <c r="P32" s="174"/>
      <c r="Q32" s="174"/>
    </row>
    <row r="33" spans="16:17" hidden="1">
      <c r="P33" s="174"/>
      <c r="Q33" s="174"/>
    </row>
    <row r="34" spans="16:17" hidden="1"/>
  </sheetData>
  <printOptions horizontalCentered="1"/>
  <pageMargins left="0.70866141732283472" right="0.70866141732283472" top="1.9685039370078741" bottom="0.74803149606299213" header="0.31496062992125984" footer="0.31496062992125984"/>
  <pageSetup paperSize="9" scale="5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F30"/>
  <sheetViews>
    <sheetView showGridLines="0" zoomScaleNormal="100" zoomScaleSheetLayoutView="90" workbookViewId="0">
      <selection activeCell="B5" sqref="B5:C5"/>
    </sheetView>
  </sheetViews>
  <sheetFormatPr baseColWidth="10" defaultColWidth="0" defaultRowHeight="12.75" zeroHeight="1"/>
  <cols>
    <col min="1" max="1" width="20.7109375" customWidth="1"/>
    <col min="2" max="2" width="15.7109375" customWidth="1"/>
    <col min="3" max="3" width="14.140625" customWidth="1"/>
    <col min="4" max="4" width="18.7109375" customWidth="1"/>
    <col min="5" max="5" width="15.42578125" customWidth="1"/>
    <col min="6" max="6" width="12.28515625" customWidth="1"/>
    <col min="7" max="7" width="14.140625" bestFit="1" customWidth="1"/>
    <col min="8" max="8" width="16.5703125" customWidth="1"/>
    <col min="9" max="9" width="17.140625" bestFit="1" customWidth="1"/>
    <col min="10" max="10" width="17.5703125" customWidth="1"/>
    <col min="11" max="11" width="12.28515625" bestFit="1" customWidth="1"/>
    <col min="12" max="12" width="14.140625" customWidth="1"/>
    <col min="13" max="13" width="12" bestFit="1" customWidth="1"/>
    <col min="14" max="14" width="14" customWidth="1"/>
    <col min="15" max="15" width="3.5703125" customWidth="1"/>
    <col min="16" max="16" width="17.28515625" hidden="1" customWidth="1"/>
    <col min="17" max="17" width="16.7109375" hidden="1" customWidth="1"/>
    <col min="18" max="24" width="11.42578125" hidden="1" customWidth="1"/>
    <col min="25" max="30" width="12.7109375" hidden="1" customWidth="1"/>
    <col min="31" max="31" width="16.42578125" hidden="1" customWidth="1"/>
    <col min="32" max="32" width="19.5703125" hidden="1" customWidth="1"/>
    <col min="33" max="58" width="0" hidden="1" customWidth="1"/>
    <col min="59" max="16384" width="11.42578125" hidden="1"/>
  </cols>
  <sheetData>
    <row r="1" spans="1:58" s="369" customFormat="1" ht="12">
      <c r="A1" s="441" t="s">
        <v>98</v>
      </c>
      <c r="B1" s="442"/>
      <c r="C1" s="442"/>
      <c r="D1" s="442"/>
      <c r="E1" s="442"/>
      <c r="F1" s="442"/>
      <c r="G1" s="442"/>
      <c r="H1" s="442"/>
      <c r="I1" s="442"/>
      <c r="J1" s="442"/>
      <c r="K1" s="442"/>
      <c r="L1" s="442"/>
      <c r="M1" s="442"/>
      <c r="N1" s="443"/>
    </row>
    <row r="2" spans="1:58" s="369" customFormat="1" ht="12">
      <c r="A2" s="444" t="s">
        <v>57</v>
      </c>
      <c r="B2" s="445"/>
      <c r="C2" s="445"/>
      <c r="D2" s="445"/>
      <c r="E2" s="445"/>
      <c r="F2" s="445"/>
      <c r="G2" s="445"/>
      <c r="H2" s="445"/>
      <c r="I2" s="445"/>
      <c r="J2" s="445"/>
      <c r="K2" s="445"/>
      <c r="L2" s="445"/>
      <c r="M2" s="445"/>
      <c r="N2" s="446"/>
    </row>
    <row r="3" spans="1:58" ht="12" customHeight="1" thickBot="1">
      <c r="A3" s="449" t="s">
        <v>2</v>
      </c>
      <c r="B3" s="5"/>
      <c r="C3" s="5"/>
      <c r="D3" s="5"/>
      <c r="E3" s="5"/>
      <c r="F3" s="5"/>
      <c r="G3" s="5"/>
      <c r="H3" s="5"/>
      <c r="I3" s="5"/>
      <c r="J3" s="18"/>
      <c r="K3" s="5"/>
      <c r="L3" s="5"/>
      <c r="M3" s="5"/>
    </row>
    <row r="4" spans="1:58" s="2" customFormat="1" ht="62.1" customHeight="1" thickTop="1">
      <c r="A4" s="456" t="s">
        <v>52</v>
      </c>
      <c r="B4" s="451" t="s">
        <v>156</v>
      </c>
      <c r="C4" s="407" t="s">
        <v>157</v>
      </c>
      <c r="D4" s="452" t="s">
        <v>471</v>
      </c>
      <c r="E4" s="407" t="s">
        <v>158</v>
      </c>
      <c r="F4" s="451" t="s">
        <v>159</v>
      </c>
      <c r="G4" s="451" t="s">
        <v>160</v>
      </c>
      <c r="H4" s="452" t="s">
        <v>470</v>
      </c>
      <c r="I4" s="452" t="s">
        <v>472</v>
      </c>
      <c r="J4" s="451" t="s">
        <v>754</v>
      </c>
      <c r="K4" s="407" t="s">
        <v>161</v>
      </c>
      <c r="L4" s="452" t="s">
        <v>473</v>
      </c>
      <c r="M4" s="454" t="s">
        <v>162</v>
      </c>
      <c r="N4" s="466" t="s">
        <v>474</v>
      </c>
      <c r="P4" s="104"/>
      <c r="T4" s="184"/>
    </row>
    <row r="5" spans="1:58" s="31" customFormat="1" ht="14.1" customHeight="1">
      <c r="A5" s="457" t="s">
        <v>138</v>
      </c>
      <c r="B5" s="1139">
        <v>2448876.1696500001</v>
      </c>
      <c r="C5" s="1140">
        <v>132501.726157672</v>
      </c>
      <c r="D5" s="1130">
        <v>2581377.8958076723</v>
      </c>
      <c r="E5" s="1140">
        <v>10404408.862990001</v>
      </c>
      <c r="F5" s="1139">
        <v>6230786.0500783622</v>
      </c>
      <c r="G5" s="1139">
        <v>2353176.3241098989</v>
      </c>
      <c r="H5" s="1130">
        <v>18988371.237178262</v>
      </c>
      <c r="I5" s="1130">
        <v>21569749.132985935</v>
      </c>
      <c r="J5" s="1139">
        <v>-1424329.6684452835</v>
      </c>
      <c r="K5" s="1140">
        <v>635689.56413888885</v>
      </c>
      <c r="L5" s="1130">
        <v>-788640.1043063947</v>
      </c>
      <c r="M5" s="1141">
        <v>947245.60692000005</v>
      </c>
      <c r="N5" s="1142">
        <v>21728354.635599539</v>
      </c>
      <c r="P5" s="58"/>
      <c r="Q5" s="58"/>
      <c r="R5" s="58"/>
      <c r="T5" s="58"/>
      <c r="U5" s="58"/>
      <c r="V5" s="58"/>
      <c r="W5" s="58"/>
      <c r="X5" s="58"/>
      <c r="Y5" s="58"/>
      <c r="Z5" s="58"/>
      <c r="AA5" s="58"/>
      <c r="AB5" s="58"/>
      <c r="AC5" s="58"/>
      <c r="AD5" s="58"/>
      <c r="AE5" s="58"/>
      <c r="AF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row>
    <row r="6" spans="1:58" s="31" customFormat="1" ht="14.1" customHeight="1">
      <c r="A6" s="457" t="s">
        <v>139</v>
      </c>
      <c r="B6" s="1139">
        <v>418909.67064999999</v>
      </c>
      <c r="C6" s="1139">
        <v>69724.195716000002</v>
      </c>
      <c r="D6" s="1130">
        <v>488633.86636599997</v>
      </c>
      <c r="E6" s="1139">
        <v>2404843.2144499994</v>
      </c>
      <c r="F6" s="1139">
        <v>1856501.689284808</v>
      </c>
      <c r="G6" s="1139">
        <v>825770.70149827888</v>
      </c>
      <c r="H6" s="1130">
        <v>5087115.6052330863</v>
      </c>
      <c r="I6" s="1130">
        <v>5575749.4715990862</v>
      </c>
      <c r="J6" s="1139">
        <v>1299347.3765101852</v>
      </c>
      <c r="K6" s="1139">
        <v>489617.10645476147</v>
      </c>
      <c r="L6" s="1130">
        <v>1788964.4829649467</v>
      </c>
      <c r="M6" s="1141">
        <v>326337.02552000002</v>
      </c>
      <c r="N6" s="1142">
        <v>7691050.9800840328</v>
      </c>
      <c r="P6" s="58"/>
      <c r="Q6" s="58"/>
      <c r="R6" s="58"/>
      <c r="T6" s="58"/>
      <c r="U6" s="58"/>
      <c r="V6" s="58"/>
      <c r="W6" s="58"/>
      <c r="X6" s="58"/>
      <c r="Y6" s="58"/>
      <c r="Z6" s="58"/>
      <c r="AA6" s="58"/>
      <c r="AB6" s="58"/>
      <c r="AC6" s="58"/>
      <c r="AD6" s="58"/>
      <c r="AE6" s="58"/>
      <c r="AF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row>
    <row r="7" spans="1:58" s="31" customFormat="1" ht="13.5" customHeight="1">
      <c r="A7" s="457" t="s">
        <v>140</v>
      </c>
      <c r="B7" s="1139">
        <v>1588877.9458399999</v>
      </c>
      <c r="C7" s="1139">
        <v>251369.88506048004</v>
      </c>
      <c r="D7" s="1130">
        <v>1840247.83090048</v>
      </c>
      <c r="E7" s="1139">
        <v>5777567.5841199998</v>
      </c>
      <c r="F7" s="1139">
        <v>5469121.2378098508</v>
      </c>
      <c r="G7" s="1139">
        <v>2173753.5940260142</v>
      </c>
      <c r="H7" s="1130">
        <v>13420442.415955864</v>
      </c>
      <c r="I7" s="1130">
        <v>15260690.246856343</v>
      </c>
      <c r="J7" s="1139">
        <v>4196303.026896337</v>
      </c>
      <c r="K7" s="1139">
        <v>411411.33857001364</v>
      </c>
      <c r="L7" s="1130">
        <v>4607714.3654663507</v>
      </c>
      <c r="M7" s="1141">
        <v>458793.41243999999</v>
      </c>
      <c r="N7" s="1142">
        <v>20327198.024762694</v>
      </c>
      <c r="P7" s="58"/>
      <c r="Q7" s="58"/>
      <c r="R7" s="58"/>
      <c r="T7" s="58"/>
      <c r="U7" s="58"/>
      <c r="V7" s="58"/>
      <c r="W7" s="58"/>
      <c r="X7" s="58"/>
      <c r="Y7" s="58"/>
      <c r="Z7" s="58"/>
      <c r="AA7" s="58"/>
      <c r="AB7" s="58"/>
      <c r="AC7" s="58"/>
      <c r="AD7" s="58"/>
      <c r="AE7" s="58"/>
      <c r="AF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row>
    <row r="8" spans="1:58" s="31" customFormat="1" ht="14.1" customHeight="1">
      <c r="A8" s="457" t="s">
        <v>141</v>
      </c>
      <c r="B8" s="1139">
        <v>213601.46937999999</v>
      </c>
      <c r="C8" s="1139">
        <v>37787.070835896004</v>
      </c>
      <c r="D8" s="1130">
        <v>251388.54021589601</v>
      </c>
      <c r="E8" s="1139">
        <v>1022917.27328</v>
      </c>
      <c r="F8" s="1139">
        <v>727277.33981179341</v>
      </c>
      <c r="G8" s="1139">
        <v>300841.14952781447</v>
      </c>
      <c r="H8" s="1130">
        <v>2051035.7626196078</v>
      </c>
      <c r="I8" s="1130">
        <v>2302424.3028355041</v>
      </c>
      <c r="J8" s="1139">
        <v>315179.67020382918</v>
      </c>
      <c r="K8" s="1139">
        <v>152852.69930949502</v>
      </c>
      <c r="L8" s="1130">
        <v>468032.36951332423</v>
      </c>
      <c r="M8" s="1141">
        <v>124902.58704</v>
      </c>
      <c r="N8" s="1142">
        <v>2895359.2593888282</v>
      </c>
      <c r="P8" s="58"/>
      <c r="Q8" s="58"/>
      <c r="R8" s="58"/>
      <c r="T8" s="58"/>
      <c r="U8" s="58"/>
      <c r="V8" s="58"/>
      <c r="W8" s="58"/>
      <c r="X8" s="58"/>
      <c r="Y8" s="58"/>
      <c r="Z8" s="58"/>
      <c r="AA8" s="58"/>
      <c r="AB8" s="58"/>
      <c r="AC8" s="58"/>
      <c r="AD8" s="58"/>
      <c r="AE8" s="58"/>
      <c r="AF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row>
    <row r="9" spans="1:58" s="31" customFormat="1" ht="14.1" customHeight="1">
      <c r="A9" s="457" t="s">
        <v>142</v>
      </c>
      <c r="B9" s="1139">
        <v>153448.76824</v>
      </c>
      <c r="C9" s="1139">
        <v>13469.725067264</v>
      </c>
      <c r="D9" s="1130">
        <v>166918.493307264</v>
      </c>
      <c r="E9" s="1139">
        <v>563210.77354999993</v>
      </c>
      <c r="F9" s="1139">
        <v>442434.77020234778</v>
      </c>
      <c r="G9" s="1139">
        <v>186153.31974926442</v>
      </c>
      <c r="H9" s="1130">
        <v>1191798.8635016121</v>
      </c>
      <c r="I9" s="1130">
        <v>1358717.3568088762</v>
      </c>
      <c r="J9" s="1139">
        <v>34904.153674309142</v>
      </c>
      <c r="K9" s="1139">
        <v>402626.87218392815</v>
      </c>
      <c r="L9" s="1130">
        <v>437531.02585823729</v>
      </c>
      <c r="M9" s="1141">
        <v>69755.478700000007</v>
      </c>
      <c r="N9" s="1142">
        <v>1866003.8613671137</v>
      </c>
      <c r="P9" s="58"/>
      <c r="Q9" s="58"/>
      <c r="R9" s="58"/>
      <c r="T9" s="58"/>
      <c r="U9" s="58"/>
      <c r="V9" s="58"/>
      <c r="W9" s="58"/>
      <c r="X9" s="58"/>
      <c r="Y9" s="58"/>
      <c r="Z9" s="58"/>
      <c r="AA9" s="58"/>
      <c r="AB9" s="58"/>
      <c r="AC9" s="58"/>
      <c r="AD9" s="58"/>
      <c r="AE9" s="58"/>
      <c r="AF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row>
    <row r="10" spans="1:58" s="31" customFormat="1" ht="14.1" customHeight="1">
      <c r="A10" s="457" t="s">
        <v>143</v>
      </c>
      <c r="B10" s="1139">
        <v>67056.95861999999</v>
      </c>
      <c r="C10" s="1139">
        <v>4866.3972119999999</v>
      </c>
      <c r="D10" s="1130">
        <v>71923.355831999987</v>
      </c>
      <c r="E10" s="1139">
        <v>312143.57004000008</v>
      </c>
      <c r="F10" s="1139">
        <v>223551.82281151123</v>
      </c>
      <c r="G10" s="1139">
        <v>92631.726498760545</v>
      </c>
      <c r="H10" s="1130">
        <v>628327.11935027177</v>
      </c>
      <c r="I10" s="1130">
        <v>700250.4751822718</v>
      </c>
      <c r="J10" s="1139">
        <v>80823.080266702455</v>
      </c>
      <c r="K10" s="1139">
        <v>174353.32694325154</v>
      </c>
      <c r="L10" s="1130">
        <v>255176.40720995399</v>
      </c>
      <c r="M10" s="1141">
        <v>10078.79889</v>
      </c>
      <c r="N10" s="1142">
        <v>965505.68128222576</v>
      </c>
      <c r="P10" s="58"/>
      <c r="Q10" s="58"/>
      <c r="R10" s="58"/>
      <c r="T10" s="58"/>
      <c r="U10" s="58"/>
      <c r="V10" s="58"/>
      <c r="W10" s="58"/>
      <c r="X10" s="58"/>
      <c r="Y10" s="58"/>
      <c r="Z10" s="58"/>
      <c r="AA10" s="58"/>
      <c r="AB10" s="58"/>
      <c r="AC10" s="58"/>
      <c r="AD10" s="58"/>
      <c r="AE10" s="58"/>
      <c r="AF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row>
    <row r="11" spans="1:58" s="31" customFormat="1" ht="14.1" customHeight="1">
      <c r="A11" s="457" t="s">
        <v>144</v>
      </c>
      <c r="B11" s="1139">
        <v>241235.62365999998</v>
      </c>
      <c r="C11" s="1139">
        <v>16794.794168</v>
      </c>
      <c r="D11" s="1130">
        <v>258030.41782799998</v>
      </c>
      <c r="E11" s="1139">
        <v>1097388.88026</v>
      </c>
      <c r="F11" s="1139">
        <v>954614.80576097977</v>
      </c>
      <c r="G11" s="1139">
        <v>499624.1882693895</v>
      </c>
      <c r="H11" s="1130">
        <v>2551627.874290369</v>
      </c>
      <c r="I11" s="1130">
        <v>2809658.2921183691</v>
      </c>
      <c r="J11" s="1139">
        <v>625580.30895960284</v>
      </c>
      <c r="K11" s="1139">
        <v>-164986.65345717763</v>
      </c>
      <c r="L11" s="1130">
        <v>460593.65550242522</v>
      </c>
      <c r="M11" s="1141">
        <v>160785.51559</v>
      </c>
      <c r="N11" s="1142">
        <v>3431037.4632107941</v>
      </c>
      <c r="P11" s="58"/>
      <c r="Q11" s="58"/>
      <c r="R11" s="58"/>
      <c r="T11" s="58"/>
      <c r="U11" s="58"/>
      <c r="V11" s="58"/>
      <c r="W11" s="58"/>
      <c r="X11" s="58"/>
      <c r="Y11" s="58"/>
      <c r="Z11" s="58"/>
      <c r="AA11" s="58"/>
      <c r="AB11" s="58"/>
      <c r="AC11" s="58"/>
      <c r="AD11" s="58"/>
      <c r="AE11" s="58"/>
      <c r="AF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row>
    <row r="12" spans="1:58" s="31" customFormat="1" ht="14.1" customHeight="1">
      <c r="A12" s="457" t="s">
        <v>145</v>
      </c>
      <c r="B12" s="1139">
        <v>1399716.03006</v>
      </c>
      <c r="C12" s="1139">
        <v>66305.002523999996</v>
      </c>
      <c r="D12" s="1130">
        <v>1466021.0325839999</v>
      </c>
      <c r="E12" s="1139">
        <v>4330818.2078200001</v>
      </c>
      <c r="F12" s="1139">
        <v>3643605.1991158659</v>
      </c>
      <c r="G12" s="1139">
        <v>1426424.926715408</v>
      </c>
      <c r="H12" s="1130">
        <v>9400848.3336512744</v>
      </c>
      <c r="I12" s="1130">
        <v>10866869.366235275</v>
      </c>
      <c r="J12" s="1139">
        <v>1035397.0575356986</v>
      </c>
      <c r="K12" s="1139">
        <v>-1185511.9585821079</v>
      </c>
      <c r="L12" s="1130">
        <v>-150114.90104640927</v>
      </c>
      <c r="M12" s="1141">
        <v>1064413.7135700001</v>
      </c>
      <c r="N12" s="1142">
        <v>11781168.178758865</v>
      </c>
      <c r="P12" s="58"/>
      <c r="Q12" s="58"/>
      <c r="R12" s="58"/>
      <c r="T12" s="58"/>
      <c r="U12" s="58"/>
      <c r="V12" s="58"/>
      <c r="W12" s="58"/>
      <c r="X12" s="58"/>
      <c r="Y12" s="58"/>
      <c r="Z12" s="58"/>
      <c r="AA12" s="58"/>
      <c r="AB12" s="58"/>
      <c r="AC12" s="58"/>
      <c r="AD12" s="58"/>
      <c r="AE12" s="58"/>
      <c r="AF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row>
    <row r="13" spans="1:58" s="31" customFormat="1" ht="14.1" customHeight="1">
      <c r="A13" s="457" t="s">
        <v>146</v>
      </c>
      <c r="B13" s="1139">
        <v>297731.78500999999</v>
      </c>
      <c r="C13" s="1139">
        <v>31394.820456000005</v>
      </c>
      <c r="D13" s="1130">
        <v>329126.60546599998</v>
      </c>
      <c r="E13" s="1139">
        <v>1456565.47988</v>
      </c>
      <c r="F13" s="1139">
        <v>988549.10310225294</v>
      </c>
      <c r="G13" s="1139">
        <v>494730.23270102247</v>
      </c>
      <c r="H13" s="1130">
        <v>2939844.8156832755</v>
      </c>
      <c r="I13" s="1130">
        <v>3268971.4211492753</v>
      </c>
      <c r="J13" s="1139">
        <v>163490.37736522639</v>
      </c>
      <c r="K13" s="1139">
        <v>227212.66370915936</v>
      </c>
      <c r="L13" s="1130">
        <v>390703.04107438575</v>
      </c>
      <c r="M13" s="1141">
        <v>40120.756540000002</v>
      </c>
      <c r="N13" s="1142">
        <v>3699795.2187636611</v>
      </c>
      <c r="P13" s="58"/>
      <c r="Q13" s="58"/>
      <c r="R13" s="58"/>
      <c r="T13" s="58"/>
      <c r="U13" s="58"/>
      <c r="V13" s="58"/>
      <c r="W13" s="58"/>
      <c r="X13" s="58"/>
      <c r="Y13" s="58"/>
      <c r="Z13" s="58"/>
      <c r="AA13" s="58"/>
      <c r="AB13" s="58"/>
      <c r="AC13" s="58"/>
      <c r="AD13" s="58"/>
      <c r="AE13" s="58"/>
      <c r="AF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row>
    <row r="14" spans="1:58" s="31" customFormat="1" ht="14.1" customHeight="1">
      <c r="A14" s="457" t="s">
        <v>147</v>
      </c>
      <c r="B14" s="1139">
        <v>392825.57832999999</v>
      </c>
      <c r="C14" s="1139">
        <v>45558.112792</v>
      </c>
      <c r="D14" s="1130">
        <v>438383.69112199999</v>
      </c>
      <c r="E14" s="1139">
        <v>1414939.7780900002</v>
      </c>
      <c r="F14" s="1139">
        <v>1289815.5496069726</v>
      </c>
      <c r="G14" s="1139">
        <v>712929.13448778715</v>
      </c>
      <c r="H14" s="1130">
        <v>3417684.4621847598</v>
      </c>
      <c r="I14" s="1130">
        <v>3856068.1533067599</v>
      </c>
      <c r="J14" s="1139">
        <v>1110737.185104466</v>
      </c>
      <c r="K14" s="1139">
        <v>64862.350638032949</v>
      </c>
      <c r="L14" s="1130">
        <v>1175599.5357424989</v>
      </c>
      <c r="M14" s="1141">
        <v>93632.156350000005</v>
      </c>
      <c r="N14" s="1142">
        <v>5125299.8453992587</v>
      </c>
      <c r="P14" s="58"/>
      <c r="Q14" s="58"/>
      <c r="R14" s="58"/>
      <c r="T14" s="58"/>
      <c r="U14" s="58"/>
      <c r="V14" s="58"/>
      <c r="W14" s="58"/>
      <c r="X14" s="58"/>
      <c r="Y14" s="58"/>
      <c r="Z14" s="58"/>
      <c r="AA14" s="58"/>
      <c r="AB14" s="58"/>
      <c r="AC14" s="58"/>
      <c r="AD14" s="58"/>
      <c r="AE14" s="58"/>
      <c r="AF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row>
    <row r="15" spans="1:58" s="31" customFormat="1" ht="14.1" customHeight="1">
      <c r="A15" s="457" t="s">
        <v>148</v>
      </c>
      <c r="B15" s="1139">
        <v>299561</v>
      </c>
      <c r="C15" s="1139">
        <v>37124.878631127998</v>
      </c>
      <c r="D15" s="1130">
        <v>336685.878631128</v>
      </c>
      <c r="E15" s="1139">
        <v>1438340.42151</v>
      </c>
      <c r="F15" s="1139">
        <v>0</v>
      </c>
      <c r="G15" s="1139">
        <v>66004.646530423866</v>
      </c>
      <c r="H15" s="1130">
        <v>1504345.0680404238</v>
      </c>
      <c r="I15" s="1130">
        <v>1841030.9466715518</v>
      </c>
      <c r="J15" s="1139">
        <v>2706052.1815081155</v>
      </c>
      <c r="K15" s="1139">
        <v>61084.292526344376</v>
      </c>
      <c r="L15" s="1130">
        <v>2767136.4740344598</v>
      </c>
      <c r="M15" s="1141">
        <v>749230.03023000003</v>
      </c>
      <c r="N15" s="1142">
        <v>5357397.450936011</v>
      </c>
      <c r="P15" s="58"/>
      <c r="Q15" s="58"/>
      <c r="R15" s="58"/>
      <c r="T15" s="58"/>
      <c r="U15" s="58"/>
      <c r="V15" s="58"/>
      <c r="W15" s="58"/>
      <c r="X15" s="58"/>
      <c r="Y15" s="58"/>
      <c r="Z15" s="58"/>
      <c r="AA15" s="58"/>
      <c r="AB15" s="58"/>
      <c r="AC15" s="58"/>
      <c r="AD15" s="58"/>
      <c r="AE15" s="58"/>
      <c r="AF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row>
    <row r="16" spans="1:58" s="31" customFormat="1" ht="14.1" customHeight="1">
      <c r="A16" s="457" t="s">
        <v>149</v>
      </c>
      <c r="B16" s="1139">
        <v>143447.48486000003</v>
      </c>
      <c r="C16" s="1139">
        <v>27748.721156</v>
      </c>
      <c r="D16" s="1130">
        <v>171196.20601600001</v>
      </c>
      <c r="E16" s="1139">
        <v>640542.71218999999</v>
      </c>
      <c r="F16" s="1139">
        <v>615238.58050539612</v>
      </c>
      <c r="G16" s="1139">
        <v>348831.19839792303</v>
      </c>
      <c r="H16" s="1130">
        <v>1604612.4910933191</v>
      </c>
      <c r="I16" s="1130">
        <v>1775808.6971093193</v>
      </c>
      <c r="J16" s="1139">
        <v>800826.41941327229</v>
      </c>
      <c r="K16" s="1139">
        <v>365570.97033141059</v>
      </c>
      <c r="L16" s="1130">
        <v>1166397.3897446829</v>
      </c>
      <c r="M16" s="1141">
        <v>138210.73764000001</v>
      </c>
      <c r="N16" s="1142">
        <v>3080416.8244940024</v>
      </c>
      <c r="P16" s="58"/>
      <c r="Q16" s="58"/>
      <c r="R16" s="58"/>
      <c r="T16" s="58"/>
      <c r="U16" s="58"/>
      <c r="V16" s="58"/>
      <c r="W16" s="58"/>
      <c r="X16" s="58"/>
      <c r="Y16" s="58"/>
      <c r="Z16" s="58"/>
      <c r="AA16" s="58"/>
      <c r="AB16" s="58"/>
      <c r="AC16" s="58"/>
      <c r="AD16" s="58"/>
      <c r="AE16" s="58"/>
      <c r="AF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row>
    <row r="17" spans="1:58" s="31" customFormat="1" ht="14.1" customHeight="1">
      <c r="A17" s="457" t="s">
        <v>150</v>
      </c>
      <c r="B17" s="1139">
        <v>592430.20591000002</v>
      </c>
      <c r="C17" s="1139">
        <v>18989.795301132002</v>
      </c>
      <c r="D17" s="1130">
        <v>611420.00121113204</v>
      </c>
      <c r="E17" s="1139">
        <v>1157367.1236999999</v>
      </c>
      <c r="F17" s="1139">
        <v>1277170.3487965856</v>
      </c>
      <c r="G17" s="1139">
        <v>324252.17090126703</v>
      </c>
      <c r="H17" s="1130">
        <v>2758789.6433978523</v>
      </c>
      <c r="I17" s="1130">
        <v>3370209.6446089842</v>
      </c>
      <c r="J17" s="1139">
        <v>-166970.74681310495</v>
      </c>
      <c r="K17" s="1139">
        <v>-574102.6502557639</v>
      </c>
      <c r="L17" s="1130">
        <v>-741073.39706886886</v>
      </c>
      <c r="M17" s="1141">
        <v>600085.91411999997</v>
      </c>
      <c r="N17" s="1142">
        <v>3229222.1616601152</v>
      </c>
      <c r="P17" s="58"/>
      <c r="Q17" s="58"/>
      <c r="R17" s="58"/>
      <c r="T17" s="58"/>
      <c r="U17" s="58"/>
      <c r="V17" s="58"/>
      <c r="W17" s="58"/>
      <c r="X17" s="58"/>
      <c r="Y17" s="58"/>
      <c r="Z17" s="58"/>
      <c r="AA17" s="58"/>
      <c r="AB17" s="58"/>
      <c r="AC17" s="58"/>
      <c r="AD17" s="58"/>
      <c r="AE17" s="58"/>
      <c r="AF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row>
    <row r="18" spans="1:58" s="31" customFormat="1" ht="14.1" customHeight="1">
      <c r="A18" s="457" t="s">
        <v>151</v>
      </c>
      <c r="B18" s="1139">
        <v>1810375.4186499999</v>
      </c>
      <c r="C18" s="1139">
        <v>161353.24616400001</v>
      </c>
      <c r="D18" s="1130">
        <v>1971728.664814</v>
      </c>
      <c r="E18" s="1139">
        <v>11404113.834109999</v>
      </c>
      <c r="F18" s="1139">
        <v>6206027.361259006</v>
      </c>
      <c r="G18" s="1139">
        <v>1482150.2883283622</v>
      </c>
      <c r="H18" s="1130">
        <v>19092291.483697366</v>
      </c>
      <c r="I18" s="1130">
        <v>21064020.148511365</v>
      </c>
      <c r="J18" s="1139">
        <v>-4259441.5717537049</v>
      </c>
      <c r="K18" s="1139">
        <v>-620426.01592168596</v>
      </c>
      <c r="L18" s="1130">
        <v>-4879867.5876753908</v>
      </c>
      <c r="M18" s="1141">
        <v>105074.30615</v>
      </c>
      <c r="N18" s="1142">
        <v>16289226.866985975</v>
      </c>
      <c r="P18" s="58"/>
      <c r="Q18" s="58"/>
      <c r="R18" s="58"/>
      <c r="T18" s="58"/>
      <c r="U18" s="58"/>
      <c r="V18" s="58"/>
      <c r="W18" s="58"/>
      <c r="X18" s="58"/>
      <c r="Y18" s="58"/>
      <c r="Z18" s="58"/>
      <c r="AA18" s="58"/>
      <c r="AB18" s="58"/>
      <c r="AC18" s="58"/>
      <c r="AD18" s="58"/>
      <c r="AE18" s="58"/>
      <c r="AF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row>
    <row r="19" spans="1:58" s="31" customFormat="1" ht="14.1" customHeight="1">
      <c r="A19" s="457" t="s">
        <v>152</v>
      </c>
      <c r="B19" s="1139">
        <v>488722.47725</v>
      </c>
      <c r="C19" s="1143">
        <v>86464.293368244005</v>
      </c>
      <c r="D19" s="1130">
        <v>575186.77061824396</v>
      </c>
      <c r="E19" s="1139">
        <v>2111615.1291</v>
      </c>
      <c r="F19" s="1139">
        <v>1743727.905909267</v>
      </c>
      <c r="G19" s="1139">
        <v>878543.06340188556</v>
      </c>
      <c r="H19" s="1130">
        <v>4733886.0984111521</v>
      </c>
      <c r="I19" s="1130">
        <v>5309072.8690293962</v>
      </c>
      <c r="J19" s="1139">
        <v>870147.14957435243</v>
      </c>
      <c r="K19" s="1143">
        <v>355545.75216258684</v>
      </c>
      <c r="L19" s="1130">
        <v>1225692.9017369393</v>
      </c>
      <c r="M19" s="1141">
        <v>284333.96865</v>
      </c>
      <c r="N19" s="1142">
        <v>6819099.7394163357</v>
      </c>
      <c r="P19" s="58"/>
      <c r="Q19" s="58"/>
      <c r="R19" s="58"/>
      <c r="T19" s="58"/>
      <c r="U19" s="58"/>
      <c r="V19" s="58"/>
      <c r="W19" s="58"/>
      <c r="X19" s="58"/>
      <c r="Y19" s="58"/>
      <c r="Z19" s="58"/>
      <c r="AA19" s="58"/>
      <c r="AB19" s="58"/>
      <c r="AC19" s="58"/>
      <c r="AD19" s="58"/>
      <c r="AE19" s="58"/>
      <c r="AF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row>
    <row r="20" spans="1:58" s="24" customFormat="1" ht="16.5" customHeight="1">
      <c r="A20" s="458" t="s">
        <v>4</v>
      </c>
      <c r="B20" s="1144">
        <v>10556816.58611</v>
      </c>
      <c r="C20" s="1144">
        <v>1001452.6646098162</v>
      </c>
      <c r="D20" s="1135">
        <v>11558269.250719815</v>
      </c>
      <c r="E20" s="1144">
        <v>45536782.845089994</v>
      </c>
      <c r="F20" s="1144">
        <v>31668421.764054995</v>
      </c>
      <c r="G20" s="1144">
        <v>12165816.665143499</v>
      </c>
      <c r="H20" s="1135">
        <v>89371021.274288505</v>
      </c>
      <c r="I20" s="1135">
        <v>100929290.52500832</v>
      </c>
      <c r="J20" s="1144">
        <v>7388046.0000000037</v>
      </c>
      <c r="K20" s="1144">
        <v>795799.65875113709</v>
      </c>
      <c r="L20" s="1135">
        <v>8183845.6587511413</v>
      </c>
      <c r="M20" s="1145">
        <v>5173000.0083499998</v>
      </c>
      <c r="N20" s="1146">
        <v>114286136.19210944</v>
      </c>
      <c r="O20" s="30"/>
      <c r="P20" s="58"/>
      <c r="Q20" s="58"/>
      <c r="R20" s="58"/>
      <c r="T20" s="58"/>
      <c r="U20" s="58"/>
      <c r="V20" s="58"/>
      <c r="W20" s="58"/>
      <c r="X20" s="58"/>
      <c r="Y20" s="58"/>
      <c r="Z20" s="58"/>
      <c r="AA20" s="58"/>
      <c r="AB20" s="58"/>
      <c r="AC20" s="58"/>
      <c r="AD20" s="58"/>
      <c r="AE20" s="58"/>
      <c r="AF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row>
    <row r="21" spans="1:58" s="33" customFormat="1" ht="16.350000000000001" customHeight="1">
      <c r="A21" s="450" t="s">
        <v>697</v>
      </c>
      <c r="B21" s="300"/>
      <c r="C21" s="300"/>
      <c r="D21" s="300"/>
      <c r="E21" s="300"/>
      <c r="F21" s="300"/>
      <c r="G21" s="300"/>
      <c r="H21" s="300"/>
      <c r="I21" s="300"/>
      <c r="J21" s="300"/>
      <c r="K21" s="300"/>
      <c r="L21" s="300"/>
      <c r="M21" s="300"/>
      <c r="N21" s="301"/>
      <c r="O21" s="34"/>
      <c r="P21" s="34"/>
      <c r="Q21" s="34"/>
      <c r="R21" s="34"/>
      <c r="S21" s="34"/>
      <c r="T21" s="34"/>
      <c r="U21" s="34"/>
      <c r="V21" s="34"/>
      <c r="W21" s="34"/>
      <c r="X21" s="34"/>
      <c r="Y21" s="34"/>
    </row>
    <row r="22" spans="1:58">
      <c r="A22" s="402"/>
    </row>
    <row r="23" spans="1:58" ht="12" hidden="1" customHeight="1">
      <c r="A23" s="402"/>
    </row>
    <row r="24" spans="1:58" ht="12" hidden="1" customHeight="1">
      <c r="A24" s="404"/>
      <c r="C24" s="403"/>
      <c r="D24" s="403"/>
    </row>
    <row r="25" spans="1:58" ht="12" hidden="1" customHeight="1">
      <c r="A25" s="404"/>
    </row>
    <row r="26" spans="1:58" ht="12" hidden="1" customHeight="1">
      <c r="A26" s="404"/>
    </row>
    <row r="27" spans="1:58" ht="12" hidden="1" customHeight="1">
      <c r="A27" s="404"/>
    </row>
    <row r="28" spans="1:58" ht="12" hidden="1" customHeight="1">
      <c r="A28" s="404"/>
    </row>
    <row r="29" spans="1:58" ht="12" hidden="1" customHeight="1">
      <c r="A29" s="404"/>
    </row>
    <row r="30" spans="1:58" hidden="1">
      <c r="E30" s="317"/>
    </row>
  </sheetData>
  <phoneticPr fontId="0" type="noConversion"/>
  <printOptions horizontalCentered="1"/>
  <pageMargins left="0.39370078740157483" right="0.27559055118110237" top="1.9685039370078741" bottom="0.39370078740157483" header="0" footer="0"/>
  <pageSetup paperSize="9" scale="66"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AS31"/>
  <sheetViews>
    <sheetView showGridLines="0" zoomScaleNormal="100" zoomScaleSheetLayoutView="85" workbookViewId="0"/>
  </sheetViews>
  <sheetFormatPr baseColWidth="10" defaultColWidth="0" defaultRowHeight="11.25" zeroHeight="1"/>
  <cols>
    <col min="1" max="1" width="22.28515625" style="106" customWidth="1"/>
    <col min="2" max="2" width="16.85546875" style="106" customWidth="1"/>
    <col min="3" max="3" width="11.140625" style="106" customWidth="1"/>
    <col min="4" max="4" width="9.5703125" style="106" customWidth="1"/>
    <col min="5" max="5" width="15.5703125" style="106" customWidth="1"/>
    <col min="6" max="6" width="15" style="106" customWidth="1"/>
    <col min="7" max="7" width="14.140625" style="106" customWidth="1"/>
    <col min="8" max="8" width="16.42578125" style="106" customWidth="1"/>
    <col min="9" max="9" width="18.85546875" style="106" customWidth="1"/>
    <col min="10" max="10" width="16.28515625" style="106" customWidth="1"/>
    <col min="11" max="11" width="14.28515625" style="106" customWidth="1"/>
    <col min="12" max="12" width="15.5703125" style="106" customWidth="1"/>
    <col min="13" max="13" width="16.7109375" style="106" customWidth="1"/>
    <col min="14" max="14" width="15.42578125" style="106" customWidth="1"/>
    <col min="15" max="15" width="15" style="106" customWidth="1"/>
    <col min="16" max="16" width="12.85546875" style="106" customWidth="1"/>
    <col min="17" max="17" width="4.7109375" style="106" customWidth="1"/>
    <col min="18" max="45" width="0" style="106" hidden="1" customWidth="1"/>
    <col min="46" max="16384" width="11.42578125" style="106" hidden="1"/>
  </cols>
  <sheetData>
    <row r="1" spans="1:45" s="366" customFormat="1" ht="12.75">
      <c r="A1" s="593" t="s">
        <v>88</v>
      </c>
      <c r="B1" s="593"/>
      <c r="C1" s="593"/>
      <c r="D1" s="593"/>
      <c r="E1" s="593"/>
      <c r="F1" s="593"/>
      <c r="G1" s="593"/>
      <c r="H1" s="593"/>
      <c r="I1" s="593"/>
      <c r="J1" s="593"/>
      <c r="K1" s="593"/>
      <c r="L1" s="593"/>
      <c r="M1" s="593"/>
      <c r="N1" s="593"/>
      <c r="O1" s="593"/>
      <c r="P1" s="593"/>
      <c r="Q1" s="286"/>
    </row>
    <row r="2" spans="1:45" s="109" customFormat="1" ht="12">
      <c r="A2" s="594" t="s">
        <v>242</v>
      </c>
      <c r="B2" s="592"/>
      <c r="C2" s="592"/>
      <c r="D2" s="592"/>
      <c r="E2" s="592"/>
      <c r="F2" s="592"/>
      <c r="G2" s="592"/>
      <c r="H2" s="592"/>
      <c r="I2" s="592"/>
      <c r="J2" s="592"/>
      <c r="K2" s="592"/>
      <c r="L2" s="592"/>
      <c r="M2" s="592"/>
      <c r="N2" s="592"/>
      <c r="O2" s="592"/>
      <c r="P2" s="592"/>
      <c r="Q2" s="286"/>
    </row>
    <row r="3" spans="1:45" s="286" customFormat="1" ht="12">
      <c r="A3" s="770" t="s">
        <v>554</v>
      </c>
      <c r="B3" s="596"/>
      <c r="C3" s="596"/>
      <c r="D3" s="596"/>
      <c r="E3" s="596"/>
      <c r="F3" s="596"/>
      <c r="G3" s="596"/>
      <c r="H3" s="596"/>
      <c r="I3" s="596"/>
      <c r="J3" s="596"/>
      <c r="K3" s="596"/>
      <c r="L3" s="596"/>
      <c r="M3" s="596"/>
      <c r="N3" s="596"/>
      <c r="O3" s="596"/>
      <c r="P3" s="596"/>
    </row>
    <row r="4" spans="1:45" ht="13.5" customHeight="1" thickBot="1">
      <c r="A4" s="605" t="s">
        <v>2</v>
      </c>
      <c r="B4" s="606"/>
      <c r="C4" s="606"/>
      <c r="D4" s="606"/>
      <c r="E4" s="606"/>
      <c r="F4" s="606"/>
      <c r="G4" s="606"/>
      <c r="H4" s="606"/>
      <c r="I4" s="606"/>
      <c r="J4" s="606"/>
      <c r="K4" s="606"/>
      <c r="L4" s="606"/>
      <c r="M4" s="607"/>
      <c r="N4" s="607"/>
      <c r="O4" s="607"/>
      <c r="P4" s="608"/>
      <c r="Q4" s="286"/>
    </row>
    <row r="5" spans="1:45" ht="50.25" customHeight="1" thickTop="1">
      <c r="A5" s="271" t="s">
        <v>52</v>
      </c>
      <c r="B5" s="271" t="s">
        <v>131</v>
      </c>
      <c r="C5" s="271" t="s">
        <v>118</v>
      </c>
      <c r="D5" s="55" t="s">
        <v>119</v>
      </c>
      <c r="E5" s="271" t="s">
        <v>132</v>
      </c>
      <c r="F5" s="94" t="s">
        <v>133</v>
      </c>
      <c r="G5" s="94" t="s">
        <v>134</v>
      </c>
      <c r="H5" s="94" t="s">
        <v>126</v>
      </c>
      <c r="I5" s="94" t="s">
        <v>127</v>
      </c>
      <c r="J5" s="94" t="s">
        <v>135</v>
      </c>
      <c r="K5" s="94" t="s">
        <v>128</v>
      </c>
      <c r="L5" s="94" t="s">
        <v>136</v>
      </c>
      <c r="M5" s="94" t="s">
        <v>130</v>
      </c>
      <c r="N5" s="94" t="s">
        <v>129</v>
      </c>
      <c r="O5" s="591" t="s">
        <v>58</v>
      </c>
      <c r="P5" s="604" t="s">
        <v>4</v>
      </c>
      <c r="S5" s="107"/>
      <c r="T5" s="107"/>
      <c r="U5" s="107"/>
      <c r="V5" s="107"/>
      <c r="W5" s="107"/>
      <c r="X5" s="107"/>
      <c r="Y5" s="107"/>
      <c r="Z5" s="107"/>
      <c r="AA5" s="107"/>
      <c r="AB5" s="107"/>
      <c r="AC5" s="107"/>
      <c r="AD5" s="107"/>
      <c r="AE5" s="107"/>
    </row>
    <row r="6" spans="1:45" s="105" customFormat="1" ht="14.1" customHeight="1">
      <c r="A6" s="579" t="s">
        <v>138</v>
      </c>
      <c r="B6" s="832">
        <v>0</v>
      </c>
      <c r="C6" s="832">
        <v>1656.2</v>
      </c>
      <c r="D6" s="832">
        <v>0</v>
      </c>
      <c r="E6" s="832">
        <v>50056.24</v>
      </c>
      <c r="F6" s="832">
        <v>349866.29</v>
      </c>
      <c r="G6" s="832">
        <v>0</v>
      </c>
      <c r="H6" s="832">
        <v>1066.27</v>
      </c>
      <c r="I6" s="832">
        <v>6327.8899999999994</v>
      </c>
      <c r="J6" s="832">
        <v>7454.77</v>
      </c>
      <c r="K6" s="832">
        <v>4402.6100000000006</v>
      </c>
      <c r="L6" s="832">
        <v>13926.76</v>
      </c>
      <c r="M6" s="832">
        <v>317816.44</v>
      </c>
      <c r="N6" s="832">
        <v>5169.74</v>
      </c>
      <c r="O6" s="833">
        <v>3274853.23</v>
      </c>
      <c r="P6" s="834">
        <v>4032596.44</v>
      </c>
      <c r="S6" s="107"/>
      <c r="T6" s="107"/>
      <c r="U6" s="107"/>
      <c r="V6" s="107"/>
      <c r="W6" s="107"/>
      <c r="X6" s="107"/>
      <c r="Y6" s="107"/>
      <c r="Z6" s="107"/>
      <c r="AA6" s="107"/>
      <c r="AB6" s="107"/>
      <c r="AC6" s="107"/>
      <c r="AD6" s="107"/>
      <c r="AE6" s="107"/>
      <c r="AN6" s="105">
        <v>13926.76</v>
      </c>
      <c r="AO6" s="105">
        <v>317816.44</v>
      </c>
      <c r="AP6" s="105">
        <v>4032596.44</v>
      </c>
      <c r="AQ6" s="105" t="e">
        <v>#REF!</v>
      </c>
      <c r="AR6" s="105" t="e">
        <v>#REF!</v>
      </c>
      <c r="AS6" s="105" t="e">
        <v>#REF!</v>
      </c>
    </row>
    <row r="7" spans="1:45" s="105" customFormat="1" ht="14.1" customHeight="1">
      <c r="A7" s="579" t="s">
        <v>139</v>
      </c>
      <c r="B7" s="832">
        <v>0</v>
      </c>
      <c r="C7" s="832">
        <v>73.94</v>
      </c>
      <c r="D7" s="832">
        <v>380.55</v>
      </c>
      <c r="E7" s="832">
        <v>23877.45</v>
      </c>
      <c r="F7" s="832">
        <v>181912.62</v>
      </c>
      <c r="G7" s="832">
        <v>0</v>
      </c>
      <c r="H7" s="832">
        <v>703.2</v>
      </c>
      <c r="I7" s="832">
        <v>2594.31</v>
      </c>
      <c r="J7" s="832">
        <v>6340.55</v>
      </c>
      <c r="K7" s="832">
        <v>157.92000000000002</v>
      </c>
      <c r="L7" s="832">
        <v>8451.76</v>
      </c>
      <c r="M7" s="832">
        <v>166193.74</v>
      </c>
      <c r="N7" s="832">
        <v>302.07</v>
      </c>
      <c r="O7" s="833">
        <v>734857.48</v>
      </c>
      <c r="P7" s="835">
        <v>1125845.5900000001</v>
      </c>
      <c r="S7" s="107"/>
      <c r="T7" s="107"/>
      <c r="U7" s="107"/>
      <c r="V7" s="107"/>
      <c r="W7" s="107"/>
      <c r="X7" s="107"/>
      <c r="Y7" s="107"/>
      <c r="Z7" s="107"/>
      <c r="AA7" s="107"/>
      <c r="AB7" s="107"/>
      <c r="AC7" s="107"/>
      <c r="AD7" s="107"/>
      <c r="AE7" s="107"/>
      <c r="AN7" s="105">
        <v>8451.76</v>
      </c>
      <c r="AO7" s="105">
        <v>166193.74</v>
      </c>
      <c r="AP7" s="105">
        <v>1125845.5900000001</v>
      </c>
      <c r="AQ7" s="105" t="e">
        <v>#REF!</v>
      </c>
      <c r="AR7" s="105" t="e">
        <v>#REF!</v>
      </c>
      <c r="AS7" s="105" t="e">
        <v>#REF!</v>
      </c>
    </row>
    <row r="8" spans="1:45" s="105" customFormat="1" ht="14.1" customHeight="1">
      <c r="A8" s="579" t="s">
        <v>140</v>
      </c>
      <c r="B8" s="832">
        <v>0</v>
      </c>
      <c r="C8" s="832">
        <v>227.2</v>
      </c>
      <c r="D8" s="832">
        <v>0</v>
      </c>
      <c r="E8" s="832">
        <v>86299.95</v>
      </c>
      <c r="F8" s="832">
        <v>338040.15</v>
      </c>
      <c r="G8" s="832">
        <v>0</v>
      </c>
      <c r="H8" s="832">
        <v>6459.36</v>
      </c>
      <c r="I8" s="832">
        <v>8474.56</v>
      </c>
      <c r="J8" s="832">
        <v>13558.04</v>
      </c>
      <c r="K8" s="832">
        <v>2220.08</v>
      </c>
      <c r="L8" s="832">
        <v>16411.719999999998</v>
      </c>
      <c r="M8" s="832">
        <v>466445.67</v>
      </c>
      <c r="N8" s="832">
        <v>9618.1099999999988</v>
      </c>
      <c r="O8" s="833">
        <v>2198793.35</v>
      </c>
      <c r="P8" s="835">
        <v>3146548.19</v>
      </c>
      <c r="S8" s="107"/>
      <c r="T8" s="107"/>
      <c r="U8" s="107"/>
      <c r="V8" s="107"/>
      <c r="W8" s="107"/>
      <c r="X8" s="107"/>
      <c r="Y8" s="107"/>
      <c r="Z8" s="107"/>
      <c r="AA8" s="107"/>
      <c r="AB8" s="107"/>
      <c r="AC8" s="107"/>
      <c r="AD8" s="107"/>
      <c r="AE8" s="107"/>
      <c r="AN8" s="105">
        <v>16411.719999999998</v>
      </c>
      <c r="AO8" s="105">
        <v>466445.67</v>
      </c>
      <c r="AP8" s="105">
        <v>3146548.19</v>
      </c>
      <c r="AQ8" s="105" t="e">
        <v>#REF!</v>
      </c>
      <c r="AR8" s="105" t="e">
        <v>#REF!</v>
      </c>
      <c r="AS8" s="105" t="e">
        <v>#REF!</v>
      </c>
    </row>
    <row r="9" spans="1:45" s="105" customFormat="1" ht="14.1" customHeight="1">
      <c r="A9" s="579" t="s">
        <v>141</v>
      </c>
      <c r="B9" s="832">
        <v>0</v>
      </c>
      <c r="C9" s="832">
        <v>41.99</v>
      </c>
      <c r="D9" s="832">
        <v>0</v>
      </c>
      <c r="E9" s="832">
        <v>10169.779999999999</v>
      </c>
      <c r="F9" s="832">
        <v>68969.099999999991</v>
      </c>
      <c r="G9" s="832">
        <v>0</v>
      </c>
      <c r="H9" s="832">
        <v>73.960000000000008</v>
      </c>
      <c r="I9" s="832">
        <v>1086.93</v>
      </c>
      <c r="J9" s="832">
        <v>2602.44</v>
      </c>
      <c r="K9" s="832">
        <v>109.64</v>
      </c>
      <c r="L9" s="832">
        <v>3246.79</v>
      </c>
      <c r="M9" s="832">
        <v>56520.43</v>
      </c>
      <c r="N9" s="832">
        <v>25.93</v>
      </c>
      <c r="O9" s="833">
        <v>298731.45</v>
      </c>
      <c r="P9" s="835">
        <v>441578.44</v>
      </c>
      <c r="S9" s="107"/>
      <c r="T9" s="107"/>
      <c r="U9" s="107"/>
      <c r="V9" s="107"/>
      <c r="W9" s="107"/>
      <c r="X9" s="107"/>
      <c r="Y9" s="107"/>
      <c r="Z9" s="107"/>
      <c r="AA9" s="107"/>
      <c r="AB9" s="107"/>
      <c r="AC9" s="107"/>
      <c r="AD9" s="107"/>
      <c r="AE9" s="107"/>
      <c r="AN9" s="105">
        <v>3246.79</v>
      </c>
      <c r="AO9" s="105">
        <v>56520.43</v>
      </c>
      <c r="AP9" s="105">
        <v>441578.44</v>
      </c>
      <c r="AQ9" s="105" t="e">
        <v>#REF!</v>
      </c>
      <c r="AR9" s="105" t="e">
        <v>#REF!</v>
      </c>
      <c r="AS9" s="105" t="e">
        <v>#REF!</v>
      </c>
    </row>
    <row r="10" spans="1:45" s="105" customFormat="1" ht="14.1" customHeight="1">
      <c r="A10" s="579" t="s">
        <v>142</v>
      </c>
      <c r="B10" s="832">
        <v>0</v>
      </c>
      <c r="C10" s="832">
        <v>22.81</v>
      </c>
      <c r="D10" s="832">
        <v>0</v>
      </c>
      <c r="E10" s="832">
        <v>6386.15</v>
      </c>
      <c r="F10" s="832">
        <v>34345.32</v>
      </c>
      <c r="G10" s="832">
        <v>0</v>
      </c>
      <c r="H10" s="832">
        <v>34.840000000000003</v>
      </c>
      <c r="I10" s="832">
        <v>624.46</v>
      </c>
      <c r="J10" s="832">
        <v>855.14</v>
      </c>
      <c r="K10" s="832">
        <v>103.5</v>
      </c>
      <c r="L10" s="832">
        <v>1891.9099999999999</v>
      </c>
      <c r="M10" s="832">
        <v>33664.380000000005</v>
      </c>
      <c r="N10" s="832">
        <v>0</v>
      </c>
      <c r="O10" s="833">
        <v>176795.01</v>
      </c>
      <c r="P10" s="835">
        <v>254723.52000000002</v>
      </c>
      <c r="S10" s="107"/>
      <c r="T10" s="107"/>
      <c r="U10" s="107"/>
      <c r="V10" s="107"/>
      <c r="W10" s="107"/>
      <c r="X10" s="107"/>
      <c r="Y10" s="107"/>
      <c r="Z10" s="107"/>
      <c r="AA10" s="107"/>
      <c r="AB10" s="107"/>
      <c r="AC10" s="107"/>
      <c r="AD10" s="107"/>
      <c r="AE10" s="107"/>
      <c r="AN10" s="105">
        <v>1891.9099999999999</v>
      </c>
      <c r="AO10" s="105">
        <v>33664.380000000005</v>
      </c>
      <c r="AP10" s="105">
        <v>254723.52000000002</v>
      </c>
      <c r="AQ10" s="105" t="e">
        <v>#REF!</v>
      </c>
      <c r="AR10" s="105" t="e">
        <v>#REF!</v>
      </c>
      <c r="AS10" s="105" t="e">
        <v>#REF!</v>
      </c>
    </row>
    <row r="11" spans="1:45" s="105" customFormat="1" ht="14.1" customHeight="1">
      <c r="A11" s="579" t="s">
        <v>143</v>
      </c>
      <c r="B11" s="832">
        <v>0</v>
      </c>
      <c r="C11" s="832">
        <v>11.33</v>
      </c>
      <c r="D11" s="832">
        <v>0</v>
      </c>
      <c r="E11" s="832">
        <v>6019.4800000000014</v>
      </c>
      <c r="F11" s="832">
        <v>12050.240000000002</v>
      </c>
      <c r="G11" s="832">
        <v>0</v>
      </c>
      <c r="H11" s="832">
        <v>120.5</v>
      </c>
      <c r="I11" s="832">
        <v>299.61</v>
      </c>
      <c r="J11" s="832">
        <v>943.36</v>
      </c>
      <c r="K11" s="832">
        <v>0</v>
      </c>
      <c r="L11" s="832">
        <v>1858.82</v>
      </c>
      <c r="M11" s="832">
        <v>23097.360000000001</v>
      </c>
      <c r="N11" s="832">
        <v>0</v>
      </c>
      <c r="O11" s="833">
        <v>127055.43</v>
      </c>
      <c r="P11" s="835">
        <v>171456.13</v>
      </c>
      <c r="S11" s="107"/>
      <c r="T11" s="107"/>
      <c r="U11" s="107"/>
      <c r="V11" s="107"/>
      <c r="W11" s="107"/>
      <c r="X11" s="107"/>
      <c r="Y11" s="107"/>
      <c r="Z11" s="107"/>
      <c r="AA11" s="107"/>
      <c r="AB11" s="107"/>
      <c r="AC11" s="107"/>
      <c r="AD11" s="107"/>
      <c r="AE11" s="107"/>
      <c r="AN11" s="105">
        <v>1858.82</v>
      </c>
      <c r="AO11" s="105">
        <v>23097.360000000001</v>
      </c>
      <c r="AP11" s="105">
        <v>171456.13</v>
      </c>
      <c r="AQ11" s="105" t="e">
        <v>#REF!</v>
      </c>
      <c r="AR11" s="105" t="e">
        <v>#REF!</v>
      </c>
      <c r="AS11" s="105" t="e">
        <v>#REF!</v>
      </c>
    </row>
    <row r="12" spans="1:45" s="105" customFormat="1" ht="14.1" customHeight="1">
      <c r="A12" s="579" t="s">
        <v>144</v>
      </c>
      <c r="B12" s="832">
        <v>0</v>
      </c>
      <c r="C12" s="832">
        <v>0</v>
      </c>
      <c r="D12" s="832">
        <v>567.03</v>
      </c>
      <c r="E12" s="832">
        <v>15787.43</v>
      </c>
      <c r="F12" s="832">
        <v>55323.9</v>
      </c>
      <c r="G12" s="832">
        <v>0</v>
      </c>
      <c r="H12" s="832">
        <v>3046.6099999999997</v>
      </c>
      <c r="I12" s="832">
        <v>1447.77</v>
      </c>
      <c r="J12" s="832">
        <v>3006.85</v>
      </c>
      <c r="K12" s="832">
        <v>271.52</v>
      </c>
      <c r="L12" s="832">
        <v>3860.38</v>
      </c>
      <c r="M12" s="832">
        <v>70568.84</v>
      </c>
      <c r="N12" s="832">
        <v>18.75</v>
      </c>
      <c r="O12" s="833">
        <v>388884.55</v>
      </c>
      <c r="P12" s="835">
        <v>542783.63</v>
      </c>
      <c r="S12" s="107"/>
      <c r="T12" s="107"/>
      <c r="U12" s="107"/>
      <c r="V12" s="107"/>
      <c r="W12" s="107"/>
      <c r="X12" s="107"/>
      <c r="Y12" s="107"/>
      <c r="Z12" s="107"/>
      <c r="AA12" s="107"/>
      <c r="AB12" s="107"/>
      <c r="AC12" s="107"/>
      <c r="AD12" s="107"/>
      <c r="AE12" s="107"/>
      <c r="AN12" s="105">
        <v>3860.38</v>
      </c>
      <c r="AO12" s="105">
        <v>70568.84</v>
      </c>
      <c r="AP12" s="105">
        <v>542764.88</v>
      </c>
      <c r="AQ12" s="105" t="e">
        <v>#REF!</v>
      </c>
      <c r="AR12" s="105" t="e">
        <v>#REF!</v>
      </c>
      <c r="AS12" s="105" t="e">
        <v>#REF!</v>
      </c>
    </row>
    <row r="13" spans="1:45" s="105" customFormat="1" ht="14.1" customHeight="1">
      <c r="A13" s="579" t="s">
        <v>145</v>
      </c>
      <c r="B13" s="832">
        <v>628.89</v>
      </c>
      <c r="C13" s="832">
        <v>154.80000000000001</v>
      </c>
      <c r="D13" s="832">
        <v>0</v>
      </c>
      <c r="E13" s="832">
        <v>52374.99</v>
      </c>
      <c r="F13" s="832">
        <v>237738.55</v>
      </c>
      <c r="G13" s="832">
        <v>0</v>
      </c>
      <c r="H13" s="832">
        <v>862.46</v>
      </c>
      <c r="I13" s="832">
        <v>4325.7700000000004</v>
      </c>
      <c r="J13" s="832">
        <v>0</v>
      </c>
      <c r="K13" s="832">
        <v>1233.79</v>
      </c>
      <c r="L13" s="832">
        <v>9561.1899999999987</v>
      </c>
      <c r="M13" s="832">
        <v>209289.52000000002</v>
      </c>
      <c r="N13" s="832">
        <v>584.82999999999993</v>
      </c>
      <c r="O13" s="833">
        <v>1495631.27</v>
      </c>
      <c r="P13" s="835">
        <v>2012386.06</v>
      </c>
      <c r="S13" s="107"/>
      <c r="T13" s="107"/>
      <c r="U13" s="107"/>
      <c r="V13" s="107"/>
      <c r="W13" s="107"/>
      <c r="X13" s="107"/>
      <c r="Y13" s="107"/>
      <c r="Z13" s="107"/>
      <c r="AA13" s="107"/>
      <c r="AB13" s="107"/>
      <c r="AC13" s="107"/>
      <c r="AD13" s="107"/>
      <c r="AE13" s="107"/>
      <c r="AN13" s="105">
        <v>9561.1899999999987</v>
      </c>
      <c r="AO13" s="105">
        <v>209289.52000000002</v>
      </c>
      <c r="AP13" s="105">
        <v>2012386.06</v>
      </c>
      <c r="AQ13" s="105" t="e">
        <v>#REF!</v>
      </c>
      <c r="AR13" s="105" t="e">
        <v>#REF!</v>
      </c>
      <c r="AS13" s="105" t="e">
        <v>#REF!</v>
      </c>
    </row>
    <row r="14" spans="1:45" s="105" customFormat="1" ht="14.1" customHeight="1">
      <c r="A14" s="579" t="s">
        <v>146</v>
      </c>
      <c r="B14" s="832">
        <v>0</v>
      </c>
      <c r="C14" s="832">
        <v>43.63</v>
      </c>
      <c r="D14" s="832">
        <v>1676.55</v>
      </c>
      <c r="E14" s="832">
        <v>11095.779999999999</v>
      </c>
      <c r="F14" s="832">
        <v>71253.37</v>
      </c>
      <c r="G14" s="832">
        <v>0</v>
      </c>
      <c r="H14" s="832">
        <v>1044.28</v>
      </c>
      <c r="I14" s="832">
        <v>1525.58</v>
      </c>
      <c r="J14" s="832">
        <v>5396.09</v>
      </c>
      <c r="K14" s="832">
        <v>68.77</v>
      </c>
      <c r="L14" s="832">
        <v>5163.47</v>
      </c>
      <c r="M14" s="832">
        <v>73222.679999999993</v>
      </c>
      <c r="N14" s="832">
        <v>84.03</v>
      </c>
      <c r="O14" s="833">
        <v>430472.87</v>
      </c>
      <c r="P14" s="835">
        <v>601047.1</v>
      </c>
      <c r="S14" s="107"/>
      <c r="T14" s="107"/>
      <c r="U14" s="107"/>
      <c r="V14" s="107"/>
      <c r="W14" s="107"/>
      <c r="X14" s="107"/>
      <c r="Y14" s="107"/>
      <c r="Z14" s="107"/>
      <c r="AA14" s="107"/>
      <c r="AB14" s="107"/>
      <c r="AC14" s="107"/>
      <c r="AD14" s="107"/>
      <c r="AE14" s="107"/>
      <c r="AN14" s="105">
        <v>5163.47</v>
      </c>
      <c r="AO14" s="105">
        <v>73222.679999999993</v>
      </c>
      <c r="AP14" s="105">
        <v>601047.1</v>
      </c>
      <c r="AQ14" s="105" t="e">
        <v>#REF!</v>
      </c>
      <c r="AR14" s="105" t="e">
        <v>#REF!</v>
      </c>
      <c r="AS14" s="105" t="e">
        <v>#REF!</v>
      </c>
    </row>
    <row r="15" spans="1:45" s="105" customFormat="1" ht="14.1" customHeight="1">
      <c r="A15" s="579" t="s">
        <v>147</v>
      </c>
      <c r="B15" s="832">
        <v>0</v>
      </c>
      <c r="C15" s="832">
        <v>0</v>
      </c>
      <c r="D15" s="832">
        <v>772.81</v>
      </c>
      <c r="E15" s="832">
        <v>18838.87</v>
      </c>
      <c r="F15" s="832">
        <v>104105.68999999999</v>
      </c>
      <c r="G15" s="832">
        <v>0</v>
      </c>
      <c r="H15" s="832">
        <v>1764.9399999999998</v>
      </c>
      <c r="I15" s="832">
        <v>2216.33</v>
      </c>
      <c r="J15" s="832">
        <v>47729.279999999999</v>
      </c>
      <c r="K15" s="832">
        <v>0</v>
      </c>
      <c r="L15" s="832">
        <v>6827.6</v>
      </c>
      <c r="M15" s="832">
        <v>125755.31000000001</v>
      </c>
      <c r="N15" s="832">
        <v>0</v>
      </c>
      <c r="O15" s="833">
        <v>743442.8</v>
      </c>
      <c r="P15" s="835">
        <v>1051453.6300000001</v>
      </c>
      <c r="S15" s="107"/>
      <c r="T15" s="107"/>
      <c r="U15" s="107"/>
      <c r="V15" s="107"/>
      <c r="W15" s="107"/>
      <c r="X15" s="107"/>
      <c r="Y15" s="107"/>
      <c r="Z15" s="107"/>
      <c r="AA15" s="107"/>
      <c r="AB15" s="107"/>
      <c r="AC15" s="107"/>
      <c r="AD15" s="107"/>
      <c r="AE15" s="107"/>
      <c r="AN15" s="105">
        <v>6827.6</v>
      </c>
      <c r="AO15" s="105">
        <v>125755.31000000001</v>
      </c>
      <c r="AP15" s="105">
        <v>1051453.6300000001</v>
      </c>
      <c r="AQ15" s="105" t="e">
        <v>#REF!</v>
      </c>
      <c r="AR15" s="105" t="e">
        <v>#REF!</v>
      </c>
      <c r="AS15" s="105" t="e">
        <v>#REF!</v>
      </c>
    </row>
    <row r="16" spans="1:45" s="105" customFormat="1" ht="14.1" customHeight="1">
      <c r="A16" s="579" t="s">
        <v>148</v>
      </c>
      <c r="B16" s="832">
        <v>0</v>
      </c>
      <c r="C16" s="832">
        <v>78.81</v>
      </c>
      <c r="D16" s="832">
        <v>0</v>
      </c>
      <c r="E16" s="832">
        <v>15444.83</v>
      </c>
      <c r="F16" s="832">
        <v>158996.16000000003</v>
      </c>
      <c r="G16" s="832">
        <v>500</v>
      </c>
      <c r="H16" s="832">
        <v>1101.1100000000001</v>
      </c>
      <c r="I16" s="832">
        <v>2133.6</v>
      </c>
      <c r="J16" s="832">
        <v>16500</v>
      </c>
      <c r="K16" s="832">
        <v>501.33</v>
      </c>
      <c r="L16" s="832">
        <v>6407.69</v>
      </c>
      <c r="M16" s="832">
        <v>100072.38</v>
      </c>
      <c r="N16" s="832">
        <v>10.44</v>
      </c>
      <c r="O16" s="833">
        <v>576163.62</v>
      </c>
      <c r="P16" s="835">
        <v>877909.97</v>
      </c>
      <c r="S16" s="107"/>
      <c r="T16" s="107"/>
      <c r="U16" s="107"/>
      <c r="V16" s="107"/>
      <c r="W16" s="107"/>
      <c r="X16" s="107"/>
      <c r="Y16" s="107"/>
      <c r="Z16" s="107"/>
      <c r="AA16" s="107"/>
      <c r="AB16" s="107"/>
      <c r="AC16" s="107"/>
      <c r="AD16" s="107"/>
      <c r="AE16" s="107"/>
      <c r="AN16" s="105">
        <v>6407.69</v>
      </c>
      <c r="AO16" s="105">
        <v>100072.38</v>
      </c>
      <c r="AP16" s="105">
        <v>877909.97</v>
      </c>
      <c r="AQ16" s="105" t="e">
        <v>#REF!</v>
      </c>
      <c r="AR16" s="105" t="e">
        <v>#REF!</v>
      </c>
      <c r="AS16" s="105" t="e">
        <v>#REF!</v>
      </c>
    </row>
    <row r="17" spans="1:45" s="105" customFormat="1" ht="14.1" customHeight="1">
      <c r="A17" s="579" t="s">
        <v>149</v>
      </c>
      <c r="B17" s="832">
        <v>0</v>
      </c>
      <c r="C17" s="832">
        <v>0</v>
      </c>
      <c r="D17" s="832">
        <v>0</v>
      </c>
      <c r="E17" s="832">
        <v>11204.68</v>
      </c>
      <c r="F17" s="832">
        <v>98716.51999999999</v>
      </c>
      <c r="G17" s="832">
        <v>0</v>
      </c>
      <c r="H17" s="832">
        <v>2550.79</v>
      </c>
      <c r="I17" s="832">
        <v>1616.79</v>
      </c>
      <c r="J17" s="832">
        <v>4642.53</v>
      </c>
      <c r="K17" s="832">
        <v>227.44</v>
      </c>
      <c r="L17" s="832">
        <v>5088.0100000000011</v>
      </c>
      <c r="M17" s="832">
        <v>74379.09</v>
      </c>
      <c r="N17" s="832">
        <v>0</v>
      </c>
      <c r="O17" s="833">
        <v>277424.88</v>
      </c>
      <c r="P17" s="835">
        <v>475850.73</v>
      </c>
      <c r="S17" s="107"/>
      <c r="T17" s="107"/>
      <c r="U17" s="107"/>
      <c r="V17" s="107"/>
      <c r="W17" s="107"/>
      <c r="X17" s="107"/>
      <c r="Y17" s="107"/>
      <c r="Z17" s="107"/>
      <c r="AA17" s="107"/>
      <c r="AB17" s="107"/>
      <c r="AC17" s="107"/>
      <c r="AD17" s="107"/>
      <c r="AE17" s="107"/>
      <c r="AN17" s="105">
        <v>5088.0100000000011</v>
      </c>
      <c r="AO17" s="105">
        <v>74379.09</v>
      </c>
      <c r="AP17" s="105">
        <v>475850.73</v>
      </c>
      <c r="AQ17" s="105" t="e">
        <v>#REF!</v>
      </c>
      <c r="AR17" s="105" t="e">
        <v>#REF!</v>
      </c>
      <c r="AS17" s="105" t="e">
        <v>#REF!</v>
      </c>
    </row>
    <row r="18" spans="1:45" s="105" customFormat="1" ht="14.1" customHeight="1">
      <c r="A18" s="579" t="s">
        <v>150</v>
      </c>
      <c r="B18" s="832">
        <v>0</v>
      </c>
      <c r="C18" s="832">
        <v>0</v>
      </c>
      <c r="D18" s="832">
        <v>0</v>
      </c>
      <c r="E18" s="832">
        <v>15308.32</v>
      </c>
      <c r="F18" s="832">
        <v>54451.72</v>
      </c>
      <c r="G18" s="832">
        <v>0</v>
      </c>
      <c r="H18" s="832">
        <v>334.40999999999997</v>
      </c>
      <c r="I18" s="832">
        <v>981.53</v>
      </c>
      <c r="J18" s="832">
        <v>0</v>
      </c>
      <c r="K18" s="832">
        <v>250.14</v>
      </c>
      <c r="L18" s="832">
        <v>4543.96</v>
      </c>
      <c r="M18" s="832">
        <v>47271.319999999992</v>
      </c>
      <c r="N18" s="832">
        <v>4.3</v>
      </c>
      <c r="O18" s="833">
        <v>438397.35</v>
      </c>
      <c r="P18" s="835">
        <v>561543.05000000005</v>
      </c>
      <c r="S18" s="107"/>
      <c r="T18" s="107"/>
      <c r="U18" s="107"/>
      <c r="V18" s="107"/>
      <c r="W18" s="107"/>
      <c r="X18" s="107"/>
      <c r="Y18" s="107"/>
      <c r="Z18" s="107"/>
      <c r="AA18" s="107"/>
      <c r="AB18" s="107"/>
      <c r="AC18" s="107"/>
      <c r="AD18" s="107"/>
      <c r="AE18" s="107"/>
      <c r="AN18" s="105">
        <v>4543.96</v>
      </c>
      <c r="AO18" s="105">
        <v>47271.319999999992</v>
      </c>
      <c r="AP18" s="105">
        <v>561543.05000000005</v>
      </c>
      <c r="AQ18" s="105" t="e">
        <v>#REF!</v>
      </c>
      <c r="AR18" s="105" t="e">
        <v>#REF!</v>
      </c>
      <c r="AS18" s="105" t="e">
        <v>#REF!</v>
      </c>
    </row>
    <row r="19" spans="1:45" s="105" customFormat="1" ht="14.1" customHeight="1">
      <c r="A19" s="579" t="s">
        <v>151</v>
      </c>
      <c r="B19" s="832">
        <v>403.98</v>
      </c>
      <c r="C19" s="832">
        <v>235.61</v>
      </c>
      <c r="D19" s="832">
        <v>1163.53</v>
      </c>
      <c r="E19" s="832">
        <v>47828.89</v>
      </c>
      <c r="F19" s="832">
        <v>304091.49</v>
      </c>
      <c r="G19" s="832">
        <v>0</v>
      </c>
      <c r="H19" s="832">
        <v>189.95</v>
      </c>
      <c r="I19" s="832">
        <v>5134.53</v>
      </c>
      <c r="J19" s="832">
        <v>11970.52</v>
      </c>
      <c r="K19" s="832">
        <v>142.44</v>
      </c>
      <c r="L19" s="832">
        <v>11485.210000000001</v>
      </c>
      <c r="M19" s="832">
        <v>340119.23</v>
      </c>
      <c r="N19" s="832">
        <v>811.95999999999992</v>
      </c>
      <c r="O19" s="833">
        <v>3473261.03</v>
      </c>
      <c r="P19" s="835">
        <v>4196838.37</v>
      </c>
      <c r="S19" s="107"/>
      <c r="T19" s="107"/>
      <c r="U19" s="107"/>
      <c r="V19" s="107"/>
      <c r="W19" s="107"/>
      <c r="X19" s="107"/>
      <c r="Y19" s="107"/>
      <c r="Z19" s="107"/>
      <c r="AA19" s="107"/>
      <c r="AB19" s="107"/>
      <c r="AC19" s="107"/>
      <c r="AD19" s="107"/>
      <c r="AE19" s="107"/>
      <c r="AN19" s="105">
        <v>11485.210000000001</v>
      </c>
      <c r="AO19" s="105">
        <v>340119.23</v>
      </c>
      <c r="AP19" s="105">
        <v>4196838.37</v>
      </c>
      <c r="AQ19" s="105" t="e">
        <v>#REF!</v>
      </c>
      <c r="AR19" s="105" t="e">
        <v>#REF!</v>
      </c>
      <c r="AS19" s="105" t="e">
        <v>#REF!</v>
      </c>
    </row>
    <row r="20" spans="1:45" s="105" customFormat="1" ht="14.1" customHeight="1">
      <c r="A20" s="579" t="s">
        <v>152</v>
      </c>
      <c r="B20" s="832">
        <v>0</v>
      </c>
      <c r="C20" s="832">
        <v>0</v>
      </c>
      <c r="D20" s="832">
        <v>431.33</v>
      </c>
      <c r="E20" s="832">
        <v>23607.300000000003</v>
      </c>
      <c r="F20" s="832">
        <v>139363.87</v>
      </c>
      <c r="G20" s="832">
        <v>0</v>
      </c>
      <c r="H20" s="832">
        <v>2639.92</v>
      </c>
      <c r="I20" s="832">
        <v>2754.05</v>
      </c>
      <c r="J20" s="832">
        <v>8843.6299999999992</v>
      </c>
      <c r="K20" s="832">
        <v>0.83</v>
      </c>
      <c r="L20" s="832">
        <v>8014.75</v>
      </c>
      <c r="M20" s="832">
        <v>210215.96999999997</v>
      </c>
      <c r="N20" s="832">
        <v>141.37</v>
      </c>
      <c r="O20" s="833">
        <v>843436.98</v>
      </c>
      <c r="P20" s="836">
        <v>1239450</v>
      </c>
      <c r="S20" s="107"/>
      <c r="T20" s="107"/>
      <c r="U20" s="107"/>
      <c r="V20" s="107"/>
      <c r="W20" s="107"/>
      <c r="X20" s="107"/>
      <c r="Y20" s="107"/>
      <c r="Z20" s="107"/>
      <c r="AA20" s="107"/>
      <c r="AB20" s="107"/>
      <c r="AC20" s="107"/>
      <c r="AD20" s="107"/>
      <c r="AE20" s="107"/>
      <c r="AN20" s="105">
        <v>8014.75</v>
      </c>
      <c r="AO20" s="105">
        <v>210215.96999999997</v>
      </c>
      <c r="AP20" s="105">
        <v>1239450</v>
      </c>
      <c r="AQ20" s="105" t="e">
        <v>#REF!</v>
      </c>
      <c r="AR20" s="105" t="e">
        <v>#REF!</v>
      </c>
      <c r="AS20" s="105" t="e">
        <v>#REF!</v>
      </c>
    </row>
    <row r="21" spans="1:45" s="105" customFormat="1" ht="15" customHeight="1">
      <c r="A21" s="533" t="s">
        <v>4</v>
      </c>
      <c r="B21" s="837">
        <v>1032.8699999999999</v>
      </c>
      <c r="C21" s="837">
        <v>2546.3200000000002</v>
      </c>
      <c r="D21" s="837">
        <v>4991.8</v>
      </c>
      <c r="E21" s="837">
        <v>394300.14</v>
      </c>
      <c r="F21" s="837">
        <v>2209224.9900000002</v>
      </c>
      <c r="G21" s="837">
        <v>500</v>
      </c>
      <c r="H21" s="837">
        <v>21992.6</v>
      </c>
      <c r="I21" s="837">
        <v>41543.71</v>
      </c>
      <c r="J21" s="837">
        <v>129843.20000000001</v>
      </c>
      <c r="K21" s="837">
        <v>9690.010000000002</v>
      </c>
      <c r="L21" s="837">
        <v>106740.02000000002</v>
      </c>
      <c r="M21" s="837">
        <v>2314632.3600000003</v>
      </c>
      <c r="N21" s="837">
        <v>16771.53</v>
      </c>
      <c r="O21" s="838">
        <v>15478201.299999999</v>
      </c>
      <c r="P21" s="839">
        <v>20732010.850000001</v>
      </c>
      <c r="S21" s="107"/>
      <c r="T21" s="107"/>
      <c r="U21" s="107"/>
      <c r="V21" s="107"/>
      <c r="W21" s="107"/>
      <c r="X21" s="107"/>
      <c r="Y21" s="107"/>
      <c r="Z21" s="107"/>
      <c r="AA21" s="107"/>
      <c r="AB21" s="107"/>
      <c r="AC21" s="107"/>
      <c r="AD21" s="107"/>
      <c r="AE21" s="107"/>
      <c r="AN21" s="105">
        <v>20195.850000000002</v>
      </c>
      <c r="AO21" s="105">
        <v>106674.01</v>
      </c>
      <c r="AP21" s="105">
        <v>1673298.13</v>
      </c>
      <c r="AQ21" s="105">
        <v>20731992.100000005</v>
      </c>
      <c r="AR21" s="105" t="e">
        <v>#REF!</v>
      </c>
      <c r="AS21" s="105" t="e">
        <v>#REF!</v>
      </c>
    </row>
    <row r="22" spans="1:45" s="105" customFormat="1">
      <c r="A22" s="603" t="s">
        <v>43</v>
      </c>
      <c r="B22" s="336"/>
      <c r="C22" s="336"/>
      <c r="D22" s="336"/>
      <c r="E22" s="336"/>
      <c r="F22" s="336"/>
      <c r="G22" s="336"/>
      <c r="H22" s="336"/>
      <c r="I22" s="336"/>
      <c r="J22" s="336"/>
      <c r="K22" s="336"/>
      <c r="L22" s="336"/>
      <c r="M22" s="336"/>
      <c r="N22" s="336"/>
      <c r="O22" s="336"/>
      <c r="P22" s="337"/>
      <c r="S22" s="107"/>
      <c r="T22" s="107"/>
      <c r="U22" s="107"/>
      <c r="V22" s="107"/>
      <c r="W22" s="107"/>
      <c r="X22" s="107"/>
      <c r="Y22" s="107"/>
      <c r="Z22" s="107"/>
      <c r="AA22" s="107"/>
      <c r="AB22" s="107"/>
      <c r="AC22" s="107"/>
      <c r="AD22" s="107"/>
      <c r="AE22" s="107"/>
    </row>
    <row r="23" spans="1:45" s="105" customFormat="1">
      <c r="S23" s="107"/>
      <c r="T23" s="107"/>
      <c r="U23" s="107"/>
      <c r="V23" s="107"/>
      <c r="W23" s="107"/>
      <c r="X23" s="107"/>
      <c r="Y23" s="107"/>
      <c r="Z23" s="107"/>
      <c r="AA23" s="107"/>
      <c r="AB23" s="107"/>
      <c r="AC23" s="107"/>
      <c r="AD23" s="107"/>
      <c r="AE23" s="107"/>
    </row>
    <row r="24" spans="1:45" s="105" customFormat="1" hidden="1">
      <c r="S24" s="107"/>
      <c r="T24" s="107"/>
      <c r="U24" s="107"/>
      <c r="V24" s="107"/>
      <c r="W24" s="107"/>
      <c r="X24" s="107"/>
      <c r="Y24" s="107"/>
      <c r="Z24" s="107"/>
      <c r="AA24" s="107"/>
      <c r="AB24" s="107"/>
      <c r="AC24" s="107"/>
      <c r="AD24" s="107"/>
      <c r="AE24" s="107"/>
    </row>
    <row r="25" spans="1:45" s="105" customFormat="1" hidden="1">
      <c r="S25" s="107"/>
      <c r="T25" s="107"/>
      <c r="U25" s="107"/>
      <c r="V25" s="107"/>
      <c r="W25" s="107"/>
      <c r="X25" s="107"/>
      <c r="Y25" s="107"/>
      <c r="Z25" s="107"/>
      <c r="AA25" s="107"/>
      <c r="AB25" s="107"/>
      <c r="AC25" s="107"/>
      <c r="AD25" s="107"/>
      <c r="AE25" s="107"/>
    </row>
    <row r="26" spans="1:45" s="105" customFormat="1" hidden="1"/>
    <row r="27" spans="1:45" s="105" customFormat="1" hidden="1"/>
    <row r="28" spans="1:45" s="105" customFormat="1" hidden="1"/>
    <row r="29" spans="1:45" s="105" customFormat="1" hidden="1"/>
    <row r="30" spans="1:45" s="105" customFormat="1" hidden="1"/>
    <row r="31" spans="1:45" s="105" customFormat="1" hidden="1"/>
  </sheetData>
  <printOptions horizontalCentered="1"/>
  <pageMargins left="0.19685039370078741" right="0.19685039370078741" top="1.9685039370078741" bottom="0.39370078740157483" header="0" footer="0"/>
  <pageSetup paperSize="9" scale="60"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Q502"/>
  <sheetViews>
    <sheetView showGridLines="0" zoomScaleNormal="100" zoomScaleSheetLayoutView="85" workbookViewId="0"/>
  </sheetViews>
  <sheetFormatPr baseColWidth="10" defaultColWidth="0" defaultRowHeight="11.25" zeroHeight="1"/>
  <cols>
    <col min="1" max="1" width="20.7109375" style="106" customWidth="1"/>
    <col min="2" max="2" width="17.5703125" style="106" customWidth="1"/>
    <col min="3" max="3" width="14.85546875" style="106" customWidth="1"/>
    <col min="4" max="4" width="15.5703125" style="106" customWidth="1"/>
    <col min="5" max="5" width="16.140625" style="106" customWidth="1"/>
    <col min="6" max="6" width="16" style="106" customWidth="1"/>
    <col min="7" max="7" width="15" style="106" customWidth="1"/>
    <col min="8" max="8" width="14.5703125" style="106" customWidth="1"/>
    <col min="9" max="9" width="4.5703125" style="106" customWidth="1"/>
    <col min="10" max="17" width="0" style="106" hidden="1" customWidth="1"/>
    <col min="18" max="16384" width="11.42578125" style="106" hidden="1"/>
  </cols>
  <sheetData>
    <row r="1" spans="1:16" s="105" customFormat="1" ht="12">
      <c r="A1" s="593" t="s">
        <v>88</v>
      </c>
      <c r="B1" s="593"/>
      <c r="C1" s="593"/>
      <c r="D1" s="593"/>
      <c r="E1" s="593"/>
      <c r="F1" s="593"/>
      <c r="G1" s="593"/>
      <c r="H1" s="593"/>
    </row>
    <row r="2" spans="1:16" s="105" customFormat="1" ht="12">
      <c r="A2" s="594" t="s">
        <v>242</v>
      </c>
      <c r="B2" s="592"/>
      <c r="C2" s="592"/>
      <c r="D2" s="592"/>
      <c r="E2" s="592"/>
      <c r="F2" s="592"/>
      <c r="G2" s="592"/>
      <c r="H2" s="592"/>
    </row>
    <row r="3" spans="1:16" s="54" customFormat="1" ht="12">
      <c r="A3" s="770" t="s">
        <v>555</v>
      </c>
      <c r="B3" s="596"/>
      <c r="C3" s="596"/>
      <c r="D3" s="596"/>
      <c r="E3" s="596"/>
      <c r="F3" s="596"/>
      <c r="G3" s="596"/>
      <c r="H3" s="596"/>
      <c r="I3" s="105"/>
      <c r="J3" s="105"/>
      <c r="K3" s="105"/>
      <c r="L3" s="105"/>
      <c r="M3" s="105"/>
      <c r="N3" s="105"/>
      <c r="O3" s="105"/>
      <c r="P3" s="105"/>
    </row>
    <row r="4" spans="1:16" ht="13.5" customHeight="1" thickBot="1">
      <c r="A4" s="605" t="s">
        <v>2</v>
      </c>
      <c r="B4" s="606"/>
      <c r="C4" s="606"/>
      <c r="D4" s="606"/>
      <c r="E4" s="606"/>
      <c r="F4" s="606"/>
      <c r="G4" s="606"/>
      <c r="H4" s="608"/>
      <c r="I4" s="105"/>
      <c r="J4" s="105"/>
      <c r="K4" s="105"/>
      <c r="L4" s="105"/>
      <c r="M4" s="105"/>
      <c r="N4" s="105"/>
      <c r="O4" s="105"/>
      <c r="P4" s="105"/>
    </row>
    <row r="5" spans="1:16" ht="54.6" customHeight="1" thickTop="1">
      <c r="A5" s="271" t="s">
        <v>52</v>
      </c>
      <c r="B5" s="271" t="s">
        <v>132</v>
      </c>
      <c r="C5" s="94" t="s">
        <v>133</v>
      </c>
      <c r="D5" s="94" t="s">
        <v>135</v>
      </c>
      <c r="E5" s="94" t="s">
        <v>136</v>
      </c>
      <c r="F5" s="94" t="s">
        <v>130</v>
      </c>
      <c r="G5" s="94" t="s">
        <v>129</v>
      </c>
      <c r="H5" s="604" t="s">
        <v>4</v>
      </c>
    </row>
    <row r="6" spans="1:16" s="105" customFormat="1" ht="14.1" customHeight="1">
      <c r="A6" s="579" t="s">
        <v>138</v>
      </c>
      <c r="B6" s="832">
        <v>50056.24</v>
      </c>
      <c r="C6" s="832">
        <v>303185.46999999997</v>
      </c>
      <c r="D6" s="832">
        <v>0</v>
      </c>
      <c r="E6" s="832">
        <v>13926.76</v>
      </c>
      <c r="F6" s="832">
        <v>316298.93</v>
      </c>
      <c r="G6" s="832">
        <v>2590.52</v>
      </c>
      <c r="H6" s="834">
        <v>686057.91999999993</v>
      </c>
      <c r="J6" s="186"/>
      <c r="K6" s="186"/>
    </row>
    <row r="7" spans="1:16" s="105" customFormat="1" ht="14.1" customHeight="1">
      <c r="A7" s="579" t="s">
        <v>139</v>
      </c>
      <c r="B7" s="832">
        <v>23877.45</v>
      </c>
      <c r="C7" s="832">
        <v>167048.51999999999</v>
      </c>
      <c r="D7" s="832">
        <v>0</v>
      </c>
      <c r="E7" s="832">
        <v>8451.76</v>
      </c>
      <c r="F7" s="832">
        <v>165509.02000000002</v>
      </c>
      <c r="G7" s="832">
        <v>300</v>
      </c>
      <c r="H7" s="835">
        <v>365186.75</v>
      </c>
      <c r="J7" s="186"/>
    </row>
    <row r="8" spans="1:16" s="105" customFormat="1" ht="14.1" customHeight="1">
      <c r="A8" s="579" t="s">
        <v>140</v>
      </c>
      <c r="B8" s="832">
        <v>86299.95</v>
      </c>
      <c r="C8" s="832">
        <v>292096.14</v>
      </c>
      <c r="D8" s="832">
        <v>0</v>
      </c>
      <c r="E8" s="832">
        <v>16411.719999999998</v>
      </c>
      <c r="F8" s="832">
        <v>464607.23</v>
      </c>
      <c r="G8" s="832">
        <v>313.33999999999997</v>
      </c>
      <c r="H8" s="835">
        <v>859728.38</v>
      </c>
    </row>
    <row r="9" spans="1:16" s="105" customFormat="1" ht="14.1" customHeight="1">
      <c r="A9" s="579" t="s">
        <v>141</v>
      </c>
      <c r="B9" s="832">
        <v>10169.779999999999</v>
      </c>
      <c r="C9" s="832">
        <v>64006.359999999993</v>
      </c>
      <c r="D9" s="832">
        <v>0</v>
      </c>
      <c r="E9" s="832">
        <v>3246.79</v>
      </c>
      <c r="F9" s="832">
        <v>56139.68</v>
      </c>
      <c r="G9" s="832">
        <v>20</v>
      </c>
      <c r="H9" s="835">
        <v>133582.60999999999</v>
      </c>
    </row>
    <row r="10" spans="1:16" s="105" customFormat="1" ht="14.1" customHeight="1">
      <c r="A10" s="579" t="s">
        <v>142</v>
      </c>
      <c r="B10" s="832">
        <v>6386.15</v>
      </c>
      <c r="C10" s="832">
        <v>31569.939999999995</v>
      </c>
      <c r="D10" s="832">
        <v>0</v>
      </c>
      <c r="E10" s="832">
        <v>1891.9099999999999</v>
      </c>
      <c r="F10" s="832">
        <v>33307.800000000003</v>
      </c>
      <c r="G10" s="832">
        <v>0</v>
      </c>
      <c r="H10" s="835">
        <v>73155.8</v>
      </c>
    </row>
    <row r="11" spans="1:16" s="105" customFormat="1" ht="14.1" customHeight="1">
      <c r="A11" s="579" t="s">
        <v>143</v>
      </c>
      <c r="B11" s="832">
        <v>6019.4800000000014</v>
      </c>
      <c r="C11" s="832">
        <v>10316.520000000002</v>
      </c>
      <c r="D11" s="832">
        <v>0</v>
      </c>
      <c r="E11" s="832">
        <v>1858.82</v>
      </c>
      <c r="F11" s="832">
        <v>23016.39</v>
      </c>
      <c r="G11" s="832">
        <v>0</v>
      </c>
      <c r="H11" s="835">
        <v>41211.210000000006</v>
      </c>
    </row>
    <row r="12" spans="1:16" s="105" customFormat="1" ht="14.1" customHeight="1">
      <c r="A12" s="579" t="s">
        <v>144</v>
      </c>
      <c r="B12" s="832">
        <v>15787.43</v>
      </c>
      <c r="C12" s="832">
        <v>48313.35</v>
      </c>
      <c r="D12" s="832">
        <v>0</v>
      </c>
      <c r="E12" s="832">
        <v>3860.38</v>
      </c>
      <c r="F12" s="832">
        <v>70142.52</v>
      </c>
      <c r="G12" s="832">
        <v>18.75</v>
      </c>
      <c r="H12" s="835">
        <v>138122.43</v>
      </c>
    </row>
    <row r="13" spans="1:16" s="105" customFormat="1" ht="14.1" customHeight="1">
      <c r="A13" s="579" t="s">
        <v>145</v>
      </c>
      <c r="B13" s="832">
        <v>52374.99</v>
      </c>
      <c r="C13" s="832">
        <v>211126.36</v>
      </c>
      <c r="D13" s="832">
        <v>0</v>
      </c>
      <c r="E13" s="832">
        <v>9561.1899999999987</v>
      </c>
      <c r="F13" s="832">
        <v>208612.72000000003</v>
      </c>
      <c r="G13" s="832">
        <v>224.17</v>
      </c>
      <c r="H13" s="835">
        <v>481899.43</v>
      </c>
    </row>
    <row r="14" spans="1:16" s="105" customFormat="1" ht="14.1" customHeight="1">
      <c r="A14" s="579" t="s">
        <v>146</v>
      </c>
      <c r="B14" s="832">
        <v>11095.779999999999</v>
      </c>
      <c r="C14" s="832">
        <v>63497.63</v>
      </c>
      <c r="D14" s="832">
        <v>2391.9299999999998</v>
      </c>
      <c r="E14" s="832">
        <v>5163.47</v>
      </c>
      <c r="F14" s="832">
        <v>72999.5</v>
      </c>
      <c r="G14" s="832">
        <v>0</v>
      </c>
      <c r="H14" s="835">
        <v>155148.31</v>
      </c>
    </row>
    <row r="15" spans="1:16" s="105" customFormat="1" ht="14.1" customHeight="1">
      <c r="A15" s="579" t="s">
        <v>147</v>
      </c>
      <c r="B15" s="832">
        <v>18838.87</v>
      </c>
      <c r="C15" s="832">
        <v>96078.849999999991</v>
      </c>
      <c r="D15" s="832">
        <v>0</v>
      </c>
      <c r="E15" s="832">
        <v>6827.6</v>
      </c>
      <c r="F15" s="832">
        <v>125048.42000000001</v>
      </c>
      <c r="G15" s="832">
        <v>0</v>
      </c>
      <c r="H15" s="835">
        <v>246793.74</v>
      </c>
    </row>
    <row r="16" spans="1:16" s="105" customFormat="1" ht="14.1" customHeight="1">
      <c r="A16" s="579" t="s">
        <v>148</v>
      </c>
      <c r="B16" s="832">
        <v>15444.83</v>
      </c>
      <c r="C16" s="832">
        <v>107558.02</v>
      </c>
      <c r="D16" s="832">
        <v>0</v>
      </c>
      <c r="E16" s="832">
        <v>6407.69</v>
      </c>
      <c r="F16" s="832">
        <v>99743.31</v>
      </c>
      <c r="G16" s="832">
        <v>0</v>
      </c>
      <c r="H16" s="835">
        <v>229153.85</v>
      </c>
    </row>
    <row r="17" spans="1:9" s="105" customFormat="1" ht="14.1" customHeight="1">
      <c r="A17" s="579" t="s">
        <v>149</v>
      </c>
      <c r="B17" s="832">
        <v>11204.68</v>
      </c>
      <c r="C17" s="832">
        <v>93161.69</v>
      </c>
      <c r="D17" s="832">
        <v>0</v>
      </c>
      <c r="E17" s="832">
        <v>5088.0100000000011</v>
      </c>
      <c r="F17" s="832">
        <v>74024.34</v>
      </c>
      <c r="G17" s="832">
        <v>0</v>
      </c>
      <c r="H17" s="835">
        <v>183478.71999999997</v>
      </c>
    </row>
    <row r="18" spans="1:9" s="105" customFormat="1" ht="14.1" customHeight="1">
      <c r="A18" s="579" t="s">
        <v>150</v>
      </c>
      <c r="B18" s="832">
        <v>15308.32</v>
      </c>
      <c r="C18" s="832">
        <v>46839.51</v>
      </c>
      <c r="D18" s="832">
        <v>0</v>
      </c>
      <c r="E18" s="832">
        <v>4543.96</v>
      </c>
      <c r="F18" s="832">
        <v>46918.31</v>
      </c>
      <c r="G18" s="832">
        <v>0</v>
      </c>
      <c r="H18" s="835">
        <v>113610.1</v>
      </c>
    </row>
    <row r="19" spans="1:9" s="105" customFormat="1" ht="14.1" customHeight="1">
      <c r="A19" s="579" t="s">
        <v>151</v>
      </c>
      <c r="B19" s="832">
        <v>47828.89</v>
      </c>
      <c r="C19" s="832">
        <v>260496.06000000003</v>
      </c>
      <c r="D19" s="832">
        <v>0</v>
      </c>
      <c r="E19" s="832">
        <v>11485.210000000001</v>
      </c>
      <c r="F19" s="832">
        <v>338290.8</v>
      </c>
      <c r="G19" s="832">
        <v>101</v>
      </c>
      <c r="H19" s="835">
        <v>658201.96</v>
      </c>
    </row>
    <row r="20" spans="1:9" s="105" customFormat="1" ht="14.1" customHeight="1">
      <c r="A20" s="579" t="s">
        <v>152</v>
      </c>
      <c r="B20" s="832">
        <v>23607.300000000003</v>
      </c>
      <c r="C20" s="832">
        <v>126880.47</v>
      </c>
      <c r="D20" s="832">
        <v>0</v>
      </c>
      <c r="E20" s="832">
        <v>8014.75</v>
      </c>
      <c r="F20" s="832">
        <v>209219.91999999998</v>
      </c>
      <c r="G20" s="832">
        <v>10</v>
      </c>
      <c r="H20" s="836">
        <v>367732.44</v>
      </c>
    </row>
    <row r="21" spans="1:9" s="108" customFormat="1" ht="15" customHeight="1">
      <c r="A21" s="609" t="s">
        <v>4</v>
      </c>
      <c r="B21" s="837">
        <v>394300.14</v>
      </c>
      <c r="C21" s="837">
        <v>1922174.89</v>
      </c>
      <c r="D21" s="837">
        <v>2391.9299999999998</v>
      </c>
      <c r="E21" s="837">
        <v>106740.02000000002</v>
      </c>
      <c r="F21" s="837">
        <v>2303878.89</v>
      </c>
      <c r="G21" s="837">
        <v>3577.78</v>
      </c>
      <c r="H21" s="839">
        <v>4733063.6500000013</v>
      </c>
      <c r="I21" s="105"/>
    </row>
    <row r="22" spans="1:9" s="105" customFormat="1">
      <c r="A22" s="603" t="s">
        <v>43</v>
      </c>
      <c r="B22" s="336"/>
      <c r="C22" s="336"/>
      <c r="D22" s="336"/>
      <c r="E22" s="336"/>
      <c r="F22" s="336"/>
      <c r="G22" s="336"/>
      <c r="H22" s="337"/>
      <c r="I22" s="107"/>
    </row>
    <row r="23" spans="1:9" s="105" customFormat="1">
      <c r="H23" s="109"/>
    </row>
    <row r="24" spans="1:9" s="105" customFormat="1" hidden="1">
      <c r="I24" s="107"/>
    </row>
    <row r="25" spans="1:9" s="105" customFormat="1" hidden="1"/>
    <row r="26" spans="1:9" s="105" customFormat="1" hidden="1"/>
    <row r="27" spans="1:9" s="105" customFormat="1" hidden="1"/>
    <row r="28" spans="1:9" s="105" customFormat="1" hidden="1"/>
    <row r="29" spans="1:9" s="105" customFormat="1" hidden="1"/>
    <row r="30" spans="1:9" s="105" customFormat="1" hidden="1"/>
    <row r="31" spans="1:9" s="105" customFormat="1" hidden="1"/>
    <row r="32" spans="1:9" s="105" customFormat="1" hidden="1"/>
    <row r="33" s="105" customFormat="1" hidden="1"/>
    <row r="34" s="105" customFormat="1" hidden="1"/>
    <row r="35" s="105" customFormat="1" hidden="1"/>
    <row r="36" s="105" customFormat="1" hidden="1"/>
    <row r="37" s="105" customFormat="1" hidden="1"/>
    <row r="38" s="105" customFormat="1" hidden="1"/>
    <row r="39" s="105" customFormat="1" hidden="1"/>
    <row r="40" s="105" customFormat="1" hidden="1"/>
    <row r="41" s="105" customFormat="1" hidden="1"/>
    <row r="42" s="105" customFormat="1" hidden="1"/>
    <row r="43" s="105" customFormat="1" hidden="1"/>
    <row r="44" s="105" customFormat="1" hidden="1"/>
    <row r="45" s="105" customFormat="1" hidden="1"/>
    <row r="46" s="105" customFormat="1" hidden="1"/>
    <row r="47" s="105" customFormat="1" hidden="1"/>
    <row r="48" s="105" customFormat="1" hidden="1"/>
    <row r="49" s="105" customFormat="1" hidden="1"/>
    <row r="50" s="105" customFormat="1" hidden="1"/>
    <row r="51" s="105" customFormat="1" hidden="1"/>
    <row r="52" s="105" customFormat="1" hidden="1"/>
    <row r="53" s="105" customFormat="1" hidden="1"/>
    <row r="54" s="105" customFormat="1" hidden="1"/>
    <row r="55" s="105" customFormat="1" hidden="1"/>
    <row r="56" s="105" customFormat="1" hidden="1"/>
    <row r="57" s="105" customFormat="1" hidden="1"/>
    <row r="58" s="105" customFormat="1" hidden="1"/>
    <row r="59" s="105" customFormat="1" hidden="1"/>
    <row r="60" s="105" customFormat="1" hidden="1"/>
    <row r="61" s="105" customFormat="1" hidden="1"/>
    <row r="62" s="105" customFormat="1" hidden="1"/>
    <row r="63" s="105" customFormat="1" hidden="1"/>
    <row r="64" s="105" customFormat="1" hidden="1"/>
    <row r="65" s="105" customFormat="1" hidden="1"/>
    <row r="66" s="105" customFormat="1" hidden="1"/>
    <row r="67" s="105" customFormat="1" hidden="1"/>
    <row r="68" s="105" customFormat="1" hidden="1"/>
    <row r="69" s="105" customFormat="1" hidden="1"/>
    <row r="70" s="105" customFormat="1" hidden="1"/>
    <row r="71" s="105" customFormat="1" hidden="1"/>
    <row r="72" s="105" customFormat="1" hidden="1"/>
    <row r="73" s="105" customFormat="1" hidden="1"/>
    <row r="74" s="105" customFormat="1" hidden="1"/>
    <row r="75" s="105" customFormat="1" hidden="1"/>
    <row r="76" s="105" customFormat="1" hidden="1"/>
    <row r="77" s="105" customFormat="1" hidden="1"/>
    <row r="78" s="105" customFormat="1" hidden="1"/>
    <row r="79" s="105" customFormat="1" hidden="1"/>
    <row r="80" s="105" customFormat="1" hidden="1"/>
    <row r="81" s="105" customFormat="1" hidden="1"/>
    <row r="82" s="105" customFormat="1" hidden="1"/>
    <row r="83" s="105" customFormat="1" hidden="1"/>
    <row r="84" s="105" customFormat="1" hidden="1"/>
    <row r="85" s="105" customFormat="1" hidden="1"/>
    <row r="86" s="105" customFormat="1" hidden="1"/>
    <row r="87" s="105" customFormat="1" hidden="1"/>
    <row r="88" s="105" customFormat="1" hidden="1"/>
    <row r="89" s="105" customFormat="1" hidden="1"/>
    <row r="90" s="105" customFormat="1" hidden="1"/>
    <row r="91" s="105" customFormat="1" hidden="1"/>
    <row r="92" s="105" customFormat="1" hidden="1"/>
    <row r="93" s="105" customFormat="1" hidden="1"/>
    <row r="94" s="105" customFormat="1" hidden="1"/>
    <row r="95" s="105" customFormat="1" hidden="1"/>
    <row r="96" s="105" customFormat="1" hidden="1"/>
    <row r="97" s="105" customFormat="1" hidden="1"/>
    <row r="98" s="105" customFormat="1" hidden="1"/>
    <row r="99" s="105" customFormat="1" hidden="1"/>
    <row r="100" s="105" customFormat="1" hidden="1"/>
    <row r="101" s="105" customFormat="1" hidden="1"/>
    <row r="102" s="105" customFormat="1" hidden="1"/>
    <row r="103" s="105" customFormat="1" hidden="1"/>
    <row r="104" s="105" customFormat="1" hidden="1"/>
    <row r="105" s="105" customFormat="1" hidden="1"/>
    <row r="106" s="105" customFormat="1" hidden="1"/>
    <row r="107" s="105" customFormat="1" hidden="1"/>
    <row r="108" s="105" customFormat="1" hidden="1"/>
    <row r="109" s="105" customFormat="1" hidden="1"/>
    <row r="110" s="105" customFormat="1" hidden="1"/>
    <row r="111" s="105" customFormat="1" hidden="1"/>
    <row r="112" s="105" customFormat="1" hidden="1"/>
    <row r="113" s="105" customFormat="1" hidden="1"/>
    <row r="114" s="105" customFormat="1" hidden="1"/>
    <row r="115" s="105" customFormat="1" hidden="1"/>
    <row r="116" s="105" customFormat="1" hidden="1"/>
    <row r="117" s="105" customFormat="1" hidden="1"/>
    <row r="118" s="105" customFormat="1" hidden="1"/>
    <row r="119" s="105" customFormat="1" hidden="1"/>
    <row r="120" s="105" customFormat="1" hidden="1"/>
    <row r="121" s="105" customFormat="1" hidden="1"/>
    <row r="122" s="105" customFormat="1" hidden="1"/>
    <row r="123" s="105" customFormat="1" hidden="1"/>
    <row r="124" s="105" customFormat="1" hidden="1"/>
    <row r="125" s="105" customFormat="1" hidden="1"/>
    <row r="126" s="105" customFormat="1" hidden="1"/>
    <row r="127" s="105" customFormat="1" hidden="1"/>
    <row r="128" s="105" customFormat="1" hidden="1"/>
    <row r="129" s="105" customFormat="1" hidden="1"/>
    <row r="130" s="105" customFormat="1" hidden="1"/>
    <row r="131" s="105" customFormat="1" hidden="1"/>
    <row r="132" s="105" customFormat="1" hidden="1"/>
    <row r="133" s="105" customFormat="1" hidden="1"/>
    <row r="134" s="105" customFormat="1" hidden="1"/>
    <row r="135" s="105" customFormat="1" hidden="1"/>
    <row r="136" s="105" customFormat="1" hidden="1"/>
    <row r="137" s="105" customFormat="1" hidden="1"/>
    <row r="138" s="105" customFormat="1" hidden="1"/>
    <row r="139" s="105" customFormat="1" hidden="1"/>
    <row r="140" s="105" customFormat="1" hidden="1"/>
    <row r="141" s="105" customFormat="1" hidden="1"/>
    <row r="142" s="105" customFormat="1" hidden="1"/>
    <row r="143" s="105" customFormat="1" hidden="1"/>
    <row r="144" s="105" customFormat="1" hidden="1"/>
    <row r="145" s="105" customFormat="1" hidden="1"/>
    <row r="146" s="105" customFormat="1" hidden="1"/>
    <row r="147" s="105" customFormat="1" hidden="1"/>
    <row r="148" s="105" customFormat="1" hidden="1"/>
    <row r="149" s="105" customFormat="1" hidden="1"/>
    <row r="150" s="105" customFormat="1" hidden="1"/>
    <row r="151" s="105" customFormat="1" hidden="1"/>
    <row r="152" s="105" customFormat="1" hidden="1"/>
    <row r="153" s="105" customFormat="1" hidden="1"/>
    <row r="154" s="105" customFormat="1" hidden="1"/>
    <row r="155" s="105" customFormat="1" hidden="1"/>
    <row r="156" s="105" customFormat="1" hidden="1"/>
    <row r="157" s="105" customFormat="1" hidden="1"/>
    <row r="158" s="105" customFormat="1" hidden="1"/>
    <row r="159" s="105" customFormat="1" hidden="1"/>
    <row r="160" s="105" customFormat="1" hidden="1"/>
    <row r="161" s="105" customFormat="1" hidden="1"/>
    <row r="162" s="105" customFormat="1" hidden="1"/>
    <row r="163" s="105" customFormat="1" hidden="1"/>
    <row r="164" s="105" customFormat="1" hidden="1"/>
    <row r="165" s="105" customFormat="1" hidden="1"/>
    <row r="166" s="105" customFormat="1" hidden="1"/>
    <row r="167" s="105" customFormat="1" hidden="1"/>
    <row r="168" s="105" customFormat="1" hidden="1"/>
    <row r="169" s="105" customFormat="1" hidden="1"/>
    <row r="170" s="105" customFormat="1" hidden="1"/>
    <row r="171" s="105" customFormat="1" hidden="1"/>
    <row r="172" s="105" customFormat="1" hidden="1"/>
    <row r="173" s="105" customFormat="1" hidden="1"/>
    <row r="174" s="105" customFormat="1" hidden="1"/>
    <row r="175" s="105" customFormat="1" hidden="1"/>
    <row r="176" s="105" customFormat="1" hidden="1"/>
    <row r="177" s="105" customFormat="1" hidden="1"/>
    <row r="178" s="105" customFormat="1" hidden="1"/>
    <row r="179" s="105" customFormat="1" hidden="1"/>
    <row r="180" s="105" customFormat="1" hidden="1"/>
    <row r="181" s="105" customFormat="1" hidden="1"/>
    <row r="182" s="105" customFormat="1" hidden="1"/>
    <row r="183" s="105" customFormat="1" hidden="1"/>
    <row r="184" s="105" customFormat="1" hidden="1"/>
    <row r="185" s="105" customFormat="1" hidden="1"/>
    <row r="186" s="105" customFormat="1" hidden="1"/>
    <row r="187" s="105" customFormat="1" hidden="1"/>
    <row r="188" s="105" customFormat="1" hidden="1"/>
    <row r="189" s="105" customFormat="1" hidden="1"/>
    <row r="190" s="105" customFormat="1" hidden="1"/>
    <row r="191" s="105" customFormat="1" hidden="1"/>
    <row r="192" s="105" customFormat="1" hidden="1"/>
    <row r="193" s="105" customFormat="1" hidden="1"/>
    <row r="194" s="105" customFormat="1" hidden="1"/>
    <row r="195" s="105" customFormat="1" hidden="1"/>
    <row r="196" s="105" customFormat="1" hidden="1"/>
    <row r="197" s="105" customFormat="1" hidden="1"/>
    <row r="198" s="105" customFormat="1" hidden="1"/>
    <row r="199" s="105" customFormat="1" hidden="1"/>
    <row r="200" s="105" customFormat="1" hidden="1"/>
    <row r="201" s="105" customFormat="1" hidden="1"/>
    <row r="202" s="105" customFormat="1" hidden="1"/>
    <row r="203" s="105" customFormat="1" hidden="1"/>
    <row r="204" s="105" customFormat="1" hidden="1"/>
    <row r="205" s="105" customFormat="1" hidden="1"/>
    <row r="206" s="105" customFormat="1" hidden="1"/>
    <row r="207" s="105" customFormat="1" hidden="1"/>
    <row r="208" s="105" customFormat="1" hidden="1"/>
    <row r="209" s="105" customFormat="1" hidden="1"/>
    <row r="210" s="105" customFormat="1" hidden="1"/>
    <row r="211" s="105" customFormat="1" hidden="1"/>
    <row r="212" s="105" customFormat="1" hidden="1"/>
    <row r="213" s="105" customFormat="1" hidden="1"/>
    <row r="214" s="105" customFormat="1" hidden="1"/>
    <row r="215" s="105" customFormat="1" hidden="1"/>
    <row r="216" s="105" customFormat="1" hidden="1"/>
    <row r="217" s="105" customFormat="1" hidden="1"/>
    <row r="218" s="105" customFormat="1" hidden="1"/>
    <row r="219" s="105" customFormat="1" hidden="1"/>
    <row r="220" s="105" customFormat="1" hidden="1"/>
    <row r="221" s="105" customFormat="1" hidden="1"/>
    <row r="222" s="105" customFormat="1" hidden="1"/>
    <row r="223" s="105" customFormat="1" hidden="1"/>
    <row r="224" s="105" customFormat="1" hidden="1"/>
    <row r="225" s="105" customFormat="1" hidden="1"/>
    <row r="226" s="105" customFormat="1" hidden="1"/>
    <row r="227" s="105" customFormat="1" hidden="1"/>
    <row r="228" s="105" customFormat="1" hidden="1"/>
    <row r="229" s="105" customFormat="1" hidden="1"/>
    <row r="230" s="105" customFormat="1" hidden="1"/>
    <row r="231" s="105" customFormat="1" hidden="1"/>
    <row r="232" s="105" customFormat="1" hidden="1"/>
    <row r="233" s="105" customFormat="1" hidden="1"/>
    <row r="234" s="105" customFormat="1" hidden="1"/>
    <row r="235" s="105" customFormat="1" hidden="1"/>
    <row r="236" s="105" customFormat="1" hidden="1"/>
    <row r="237" s="105" customFormat="1" hidden="1"/>
    <row r="238" s="105" customFormat="1" hidden="1"/>
    <row r="239" s="105" customFormat="1" hidden="1"/>
    <row r="240" s="105" customFormat="1" hidden="1"/>
    <row r="241" s="105" customFormat="1" hidden="1"/>
    <row r="242" s="105" customFormat="1" hidden="1"/>
    <row r="243" s="105" customFormat="1" hidden="1"/>
    <row r="244" s="105" customFormat="1" hidden="1"/>
    <row r="245" s="105" customFormat="1" hidden="1"/>
    <row r="246" s="105" customFormat="1" hidden="1"/>
    <row r="247" s="105" customFormat="1" hidden="1"/>
    <row r="248" s="105" customFormat="1" hidden="1"/>
    <row r="249" s="105" customFormat="1" hidden="1"/>
    <row r="250" s="105" customFormat="1" hidden="1"/>
    <row r="251" s="105" customFormat="1" hidden="1"/>
    <row r="252" s="105" customFormat="1" hidden="1"/>
    <row r="253" s="105" customFormat="1" hidden="1"/>
    <row r="254" s="105" customFormat="1" hidden="1"/>
    <row r="255" s="105" customFormat="1" hidden="1"/>
    <row r="256" s="105" customFormat="1" hidden="1"/>
    <row r="257" s="105" customFormat="1" hidden="1"/>
    <row r="258" s="105" customFormat="1" hidden="1"/>
    <row r="259" s="105" customFormat="1" hidden="1"/>
    <row r="260" s="105" customFormat="1" hidden="1"/>
    <row r="261" s="105" customFormat="1" hidden="1"/>
    <row r="262" s="105" customFormat="1" hidden="1"/>
    <row r="263" s="105" customFormat="1" hidden="1"/>
    <row r="264" s="105" customFormat="1" hidden="1"/>
    <row r="265" s="105" customFormat="1" hidden="1"/>
    <row r="266" s="105" customFormat="1" hidden="1"/>
    <row r="267" s="105" customFormat="1" hidden="1"/>
    <row r="268" s="105" customFormat="1" hidden="1"/>
    <row r="269" s="105" customFormat="1" hidden="1"/>
    <row r="270" s="105" customFormat="1" hidden="1"/>
    <row r="271" s="105" customFormat="1" hidden="1"/>
    <row r="272" s="105" customFormat="1" hidden="1"/>
    <row r="273" s="105" customFormat="1" hidden="1"/>
    <row r="274" s="105" customFormat="1" hidden="1"/>
    <row r="275" s="105" customFormat="1" hidden="1"/>
    <row r="276" s="105" customFormat="1" hidden="1"/>
    <row r="277" s="105" customFormat="1" hidden="1"/>
    <row r="278" s="105" customFormat="1" hidden="1"/>
    <row r="279" s="105" customFormat="1" hidden="1"/>
    <row r="280" s="105" customFormat="1" hidden="1"/>
    <row r="281" s="105" customFormat="1" hidden="1"/>
    <row r="282" s="105" customFormat="1" hidden="1"/>
    <row r="283" s="105" customFormat="1" hidden="1"/>
    <row r="284" s="105" customFormat="1" hidden="1"/>
    <row r="285" s="105" customFormat="1" hidden="1"/>
    <row r="286" s="105" customFormat="1" hidden="1"/>
    <row r="287" s="105" customFormat="1" hidden="1"/>
    <row r="288" s="105" customFormat="1" hidden="1"/>
    <row r="289" s="105" customFormat="1" hidden="1"/>
    <row r="290" s="105" customFormat="1" hidden="1"/>
    <row r="291" s="105" customFormat="1" hidden="1"/>
    <row r="292" s="105" customFormat="1" hidden="1"/>
    <row r="293" s="105" customFormat="1" hidden="1"/>
    <row r="294" s="105" customFormat="1" hidden="1"/>
    <row r="295" s="105" customFormat="1" hidden="1"/>
    <row r="296" s="105" customFormat="1" hidden="1"/>
    <row r="297" s="105" customFormat="1" hidden="1"/>
    <row r="298" s="105" customFormat="1" hidden="1"/>
    <row r="299" s="105" customFormat="1" hidden="1"/>
    <row r="300" s="105" customFormat="1" hidden="1"/>
    <row r="301" s="105" customFormat="1" hidden="1"/>
    <row r="302" s="105" customFormat="1" hidden="1"/>
    <row r="303" s="105" customFormat="1" hidden="1"/>
    <row r="304" s="105" customFormat="1" hidden="1"/>
    <row r="305" s="105" customFormat="1" hidden="1"/>
    <row r="306" s="105" customFormat="1" hidden="1"/>
    <row r="307" s="105" customFormat="1" hidden="1"/>
    <row r="308" s="105" customFormat="1" hidden="1"/>
    <row r="309" s="105" customFormat="1" hidden="1"/>
    <row r="310" s="105" customFormat="1" hidden="1"/>
    <row r="311" s="105" customFormat="1" hidden="1"/>
    <row r="312" s="105" customFormat="1" hidden="1"/>
    <row r="313" s="105" customFormat="1" hidden="1"/>
    <row r="314" s="105" customFormat="1" hidden="1"/>
    <row r="315" s="105" customFormat="1" hidden="1"/>
    <row r="316" s="105" customFormat="1" hidden="1"/>
    <row r="317" s="105" customFormat="1" hidden="1"/>
    <row r="318" s="105" customFormat="1" hidden="1"/>
    <row r="319" s="105" customFormat="1" hidden="1"/>
    <row r="320" s="105" customFormat="1" hidden="1"/>
    <row r="321" s="105" customFormat="1" hidden="1"/>
    <row r="322" s="105" customFormat="1" hidden="1"/>
    <row r="323" s="105" customFormat="1" hidden="1"/>
    <row r="324" s="105" customFormat="1" hidden="1"/>
    <row r="325" s="105" customFormat="1" hidden="1"/>
    <row r="326" s="105" customFormat="1" hidden="1"/>
    <row r="327" s="105" customFormat="1" hidden="1"/>
    <row r="328" s="105" customFormat="1" hidden="1"/>
    <row r="329" s="105" customFormat="1" hidden="1"/>
    <row r="330" s="105" customFormat="1" hidden="1"/>
    <row r="331" s="105" customFormat="1" hidden="1"/>
    <row r="332" s="105" customFormat="1" hidden="1"/>
    <row r="333" s="105" customFormat="1" hidden="1"/>
    <row r="334" s="105" customFormat="1" hidden="1"/>
    <row r="335" s="105" customFormat="1" hidden="1"/>
    <row r="336" s="105" customFormat="1" hidden="1"/>
    <row r="337" s="105" customFormat="1" hidden="1"/>
    <row r="338" s="105" customFormat="1" hidden="1"/>
    <row r="339" s="105" customFormat="1" hidden="1"/>
    <row r="340" s="105" customFormat="1" hidden="1"/>
    <row r="341" s="105" customFormat="1" hidden="1"/>
    <row r="342" s="105" customFormat="1" hidden="1"/>
    <row r="343" s="105" customFormat="1" hidden="1"/>
    <row r="344" s="105" customFormat="1" hidden="1"/>
    <row r="345" s="105" customFormat="1" hidden="1"/>
    <row r="346" s="105" customFormat="1" hidden="1"/>
    <row r="347" s="105" customFormat="1" hidden="1"/>
    <row r="348" s="105" customFormat="1" hidden="1"/>
    <row r="349" s="105" customFormat="1" hidden="1"/>
    <row r="350" s="105" customFormat="1" hidden="1"/>
    <row r="351" s="105" customFormat="1" hidden="1"/>
    <row r="352" s="105" customFormat="1" hidden="1"/>
    <row r="353" s="105" customFormat="1" hidden="1"/>
    <row r="354" s="105" customFormat="1" hidden="1"/>
    <row r="355" s="105" customFormat="1" hidden="1"/>
    <row r="356" s="105" customFormat="1" hidden="1"/>
    <row r="357" s="105" customFormat="1" hidden="1"/>
    <row r="358" s="105" customFormat="1" hidden="1"/>
    <row r="359" s="105" customFormat="1" hidden="1"/>
    <row r="360" s="105" customFormat="1" hidden="1"/>
    <row r="361" s="105" customFormat="1" hidden="1"/>
    <row r="362" s="105" customFormat="1" hidden="1"/>
    <row r="363" s="105" customFormat="1" hidden="1"/>
    <row r="364" s="105" customFormat="1" hidden="1"/>
    <row r="365" s="105" customFormat="1" hidden="1"/>
    <row r="366" s="105" customFormat="1" hidden="1"/>
    <row r="367" s="105" customFormat="1" hidden="1"/>
    <row r="368" s="105" customFormat="1" hidden="1"/>
    <row r="369" s="105" customFormat="1" hidden="1"/>
    <row r="370" s="105" customFormat="1" hidden="1"/>
    <row r="371" s="105" customFormat="1" hidden="1"/>
    <row r="372" s="105" customFormat="1" hidden="1"/>
    <row r="373" s="105" customFormat="1" hidden="1"/>
    <row r="374" s="105" customFormat="1" hidden="1"/>
    <row r="375" s="105" customFormat="1" hidden="1"/>
    <row r="376" s="105" customFormat="1" hidden="1"/>
    <row r="377" s="105" customFormat="1" hidden="1"/>
    <row r="378" s="105" customFormat="1" hidden="1"/>
    <row r="379" s="105" customFormat="1" hidden="1"/>
    <row r="380" s="105" customFormat="1" hidden="1"/>
    <row r="381" s="105" customFormat="1" hidden="1"/>
    <row r="382" s="105" customFormat="1" hidden="1"/>
    <row r="383" s="105" customFormat="1" hidden="1"/>
    <row r="384" s="105" customFormat="1" hidden="1"/>
    <row r="385" s="105" customFormat="1" hidden="1"/>
    <row r="386" s="105" customFormat="1" hidden="1"/>
    <row r="387" s="105" customFormat="1" hidden="1"/>
    <row r="388" s="105" customFormat="1" hidden="1"/>
    <row r="389" s="105" customFormat="1" hidden="1"/>
    <row r="390" s="105" customFormat="1" hidden="1"/>
    <row r="391" s="105" customFormat="1" hidden="1"/>
    <row r="392" s="105" customFormat="1" hidden="1"/>
    <row r="393" s="105" customFormat="1" hidden="1"/>
    <row r="394" s="105" customFormat="1" hidden="1"/>
    <row r="395" s="105" customFormat="1" hidden="1"/>
    <row r="396" s="105" customFormat="1" hidden="1"/>
    <row r="397" s="105" customFormat="1" hidden="1"/>
    <row r="398" s="105" customFormat="1" hidden="1"/>
    <row r="399" s="105" customFormat="1" hidden="1"/>
    <row r="400" s="105" customFormat="1" hidden="1"/>
    <row r="401" s="105" customFormat="1" hidden="1"/>
    <row r="402" s="105" customFormat="1" hidden="1"/>
    <row r="403" s="105" customFormat="1" hidden="1"/>
    <row r="404" s="105" customFormat="1" hidden="1"/>
    <row r="405" s="105" customFormat="1" hidden="1"/>
    <row r="406" s="105" customFormat="1" hidden="1"/>
    <row r="407" s="105" customFormat="1" hidden="1"/>
    <row r="408" s="105" customFormat="1" hidden="1"/>
    <row r="409" s="105" customFormat="1" hidden="1"/>
    <row r="410" s="105" customFormat="1" hidden="1"/>
    <row r="411" s="105" customFormat="1" hidden="1"/>
    <row r="412" s="105" customFormat="1" hidden="1"/>
    <row r="413" s="105" customFormat="1" hidden="1"/>
    <row r="414" s="105" customFormat="1" hidden="1"/>
    <row r="415" s="105" customFormat="1" hidden="1"/>
    <row r="416" s="105" customFormat="1" hidden="1"/>
    <row r="417" s="105" customFormat="1" hidden="1"/>
    <row r="418" s="105" customFormat="1" hidden="1"/>
    <row r="419" s="105" customFormat="1" hidden="1"/>
    <row r="420" s="105" customFormat="1" hidden="1"/>
    <row r="421" s="105" customFormat="1" hidden="1"/>
    <row r="422" s="105" customFormat="1" hidden="1"/>
    <row r="423" s="105" customFormat="1" hidden="1"/>
    <row r="424" s="105" customFormat="1" hidden="1"/>
    <row r="425" s="105" customFormat="1" hidden="1"/>
    <row r="426" s="105" customFormat="1" hidden="1"/>
    <row r="427" s="105" customFormat="1" hidden="1"/>
    <row r="428" s="105" customFormat="1" hidden="1"/>
    <row r="429" s="105" customFormat="1" hidden="1"/>
    <row r="430" s="105" customFormat="1" hidden="1"/>
    <row r="431" s="105" customFormat="1" hidden="1"/>
    <row r="432" s="105" customFormat="1" hidden="1"/>
    <row r="433" s="105" customFormat="1" hidden="1"/>
    <row r="434" s="105" customFormat="1" hidden="1"/>
    <row r="435" s="105" customFormat="1" hidden="1"/>
    <row r="436" s="105" customFormat="1" hidden="1"/>
    <row r="437" s="105" customFormat="1" hidden="1"/>
    <row r="438" s="105" customFormat="1" hidden="1"/>
    <row r="439" s="105" customFormat="1" hidden="1"/>
    <row r="440" s="105" customFormat="1" hidden="1"/>
    <row r="441" s="105" customFormat="1" hidden="1"/>
    <row r="442" s="105" customFormat="1" hidden="1"/>
    <row r="443" s="105" customFormat="1" hidden="1"/>
    <row r="444" s="105" customFormat="1" hidden="1"/>
    <row r="445" s="105" customFormat="1" hidden="1"/>
    <row r="446" s="105" customFormat="1" hidden="1"/>
    <row r="447" s="105" customFormat="1" hidden="1"/>
    <row r="448" s="105" customFormat="1" hidden="1"/>
    <row r="449" s="105" customFormat="1" hidden="1"/>
    <row r="450" s="105" customFormat="1" hidden="1"/>
    <row r="451" s="105" customFormat="1" hidden="1"/>
    <row r="452" s="105" customFormat="1" hidden="1"/>
    <row r="453" s="105" customFormat="1" hidden="1"/>
    <row r="454" s="105" customFormat="1" hidden="1"/>
    <row r="455" s="105" customFormat="1" hidden="1"/>
    <row r="456" s="105" customFormat="1" hidden="1"/>
    <row r="457" s="105" customFormat="1" hidden="1"/>
    <row r="458" s="105" customFormat="1" hidden="1"/>
    <row r="459" s="105" customFormat="1" hidden="1"/>
    <row r="460" s="105" customFormat="1" hidden="1"/>
    <row r="461" s="105" customFormat="1" hidden="1"/>
    <row r="462" s="105" customFormat="1" hidden="1"/>
    <row r="463" s="105" customFormat="1" hidden="1"/>
    <row r="464" s="105" customFormat="1" hidden="1"/>
    <row r="465" s="105" customFormat="1" hidden="1"/>
    <row r="466" s="105" customFormat="1" hidden="1"/>
    <row r="467" s="105" customFormat="1" hidden="1"/>
    <row r="468" s="105" customFormat="1" hidden="1"/>
    <row r="469" s="105" customFormat="1" hidden="1"/>
    <row r="470" s="105" customFormat="1" hidden="1"/>
    <row r="471" s="105" customFormat="1" hidden="1"/>
    <row r="472" s="105" customFormat="1" hidden="1"/>
    <row r="473" s="105" customFormat="1" hidden="1"/>
    <row r="474" s="105" customFormat="1" hidden="1"/>
    <row r="475" s="105" customFormat="1" hidden="1"/>
    <row r="476" s="105" customFormat="1" hidden="1"/>
    <row r="477" s="105" customFormat="1" hidden="1"/>
    <row r="478" s="105" customFormat="1" hidden="1"/>
    <row r="479" s="105" customFormat="1" hidden="1"/>
    <row r="480" s="105" customFormat="1" hidden="1"/>
    <row r="481" s="105" customFormat="1" hidden="1"/>
    <row r="482" s="105" customFormat="1" hidden="1"/>
    <row r="483" s="105" customFormat="1" hidden="1"/>
    <row r="484" s="105" customFormat="1" hidden="1"/>
    <row r="485" s="105" customFormat="1" hidden="1"/>
    <row r="486" s="105" customFormat="1" hidden="1"/>
    <row r="487" s="105" customFormat="1" hidden="1"/>
    <row r="488" s="105" customFormat="1" hidden="1"/>
    <row r="489" s="105" customFormat="1" hidden="1"/>
    <row r="490" s="105" customFormat="1" hidden="1"/>
    <row r="491" s="105" customFormat="1" hidden="1"/>
    <row r="492" s="105" customFormat="1" hidden="1"/>
    <row r="493" s="105" customFormat="1" hidden="1"/>
    <row r="494" s="105" customFormat="1" hidden="1"/>
    <row r="495" s="105" customFormat="1" hidden="1"/>
    <row r="496" s="105" customFormat="1" hidden="1"/>
    <row r="497" s="105" customFormat="1" hidden="1"/>
    <row r="498" s="105" customFormat="1" hidden="1"/>
    <row r="499" s="105" customFormat="1" hidden="1"/>
    <row r="500" s="105" customFormat="1" hidden="1"/>
    <row r="501" s="105" customFormat="1" hidden="1"/>
    <row r="502" s="105" customFormat="1" hidden="1"/>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U518"/>
  <sheetViews>
    <sheetView showGridLines="0" zoomScaleNormal="100" zoomScaleSheetLayoutView="100" workbookViewId="0"/>
  </sheetViews>
  <sheetFormatPr baseColWidth="10" defaultColWidth="0" defaultRowHeight="11.25" zeroHeight="1"/>
  <cols>
    <col min="1" max="1" width="22.7109375" style="113" customWidth="1"/>
    <col min="2" max="2" width="16.42578125" style="113" customWidth="1"/>
    <col min="3" max="4" width="10.5703125" style="113" customWidth="1"/>
    <col min="5" max="5" width="14.85546875" style="113" customWidth="1"/>
    <col min="6" max="6" width="17.85546875" style="113" customWidth="1"/>
    <col min="7" max="7" width="16.42578125" style="113" customWidth="1"/>
    <col min="8" max="8" width="15.140625" style="113" customWidth="1"/>
    <col min="9" max="9" width="13.42578125" style="113" customWidth="1"/>
    <col min="10" max="10" width="14.5703125" style="113" customWidth="1"/>
    <col min="11" max="11" width="14.28515625" style="113" customWidth="1"/>
    <col min="12" max="13" width="13.28515625" style="113" customWidth="1"/>
    <col min="14" max="14" width="12.5703125" style="113" customWidth="1"/>
    <col min="15" max="15" width="5" style="113" customWidth="1"/>
    <col min="16" max="16384" width="11.42578125" style="113" hidden="1"/>
  </cols>
  <sheetData>
    <row r="1" spans="1:18" s="111" customFormat="1" ht="12">
      <c r="A1" s="593" t="s">
        <v>88</v>
      </c>
      <c r="B1" s="593"/>
      <c r="C1" s="593"/>
      <c r="D1" s="593"/>
      <c r="E1" s="593"/>
      <c r="F1" s="593"/>
      <c r="G1" s="593"/>
      <c r="H1" s="593"/>
      <c r="I1" s="593"/>
      <c r="J1" s="593"/>
      <c r="K1" s="593"/>
      <c r="L1" s="593"/>
      <c r="M1" s="593"/>
      <c r="N1" s="593"/>
    </row>
    <row r="2" spans="1:18" s="111" customFormat="1" ht="12">
      <c r="A2" s="594" t="s">
        <v>242</v>
      </c>
      <c r="B2" s="592"/>
      <c r="C2" s="592"/>
      <c r="D2" s="592"/>
      <c r="E2" s="592"/>
      <c r="F2" s="592"/>
      <c r="G2" s="592"/>
      <c r="H2" s="592"/>
      <c r="I2" s="592"/>
      <c r="J2" s="592"/>
      <c r="K2" s="592"/>
      <c r="L2" s="592"/>
      <c r="M2" s="592"/>
      <c r="N2" s="592"/>
    </row>
    <row r="3" spans="1:18" s="16" customFormat="1" ht="12">
      <c r="A3" s="770" t="s">
        <v>556</v>
      </c>
      <c r="B3" s="596"/>
      <c r="C3" s="596"/>
      <c r="D3" s="596"/>
      <c r="E3" s="596"/>
      <c r="F3" s="596"/>
      <c r="G3" s="596"/>
      <c r="H3" s="596"/>
      <c r="I3" s="596"/>
      <c r="J3" s="596"/>
      <c r="K3" s="596"/>
      <c r="L3" s="596"/>
      <c r="M3" s="596"/>
      <c r="N3" s="596"/>
      <c r="O3" s="111"/>
      <c r="P3" s="111"/>
      <c r="Q3" s="111"/>
      <c r="R3" s="111"/>
    </row>
    <row r="4" spans="1:18" ht="13.5" customHeight="1" thickBot="1">
      <c r="A4" s="611" t="s">
        <v>2</v>
      </c>
      <c r="B4" s="534"/>
      <c r="C4" s="534"/>
      <c r="D4" s="534"/>
      <c r="E4" s="534"/>
      <c r="F4" s="534"/>
      <c r="G4" s="534"/>
      <c r="H4" s="534"/>
      <c r="I4" s="534"/>
      <c r="J4" s="534"/>
      <c r="K4" s="534"/>
      <c r="L4" s="534"/>
      <c r="M4" s="534"/>
      <c r="N4" s="608"/>
      <c r="O4" s="111"/>
      <c r="P4" s="111"/>
      <c r="Q4" s="111"/>
      <c r="R4" s="111"/>
    </row>
    <row r="5" spans="1:18" ht="50.45" customHeight="1" thickTop="1">
      <c r="A5" s="271" t="s">
        <v>52</v>
      </c>
      <c r="B5" s="271" t="s">
        <v>131</v>
      </c>
      <c r="C5" s="55" t="s">
        <v>118</v>
      </c>
      <c r="D5" s="55" t="s">
        <v>119</v>
      </c>
      <c r="E5" s="94" t="s">
        <v>133</v>
      </c>
      <c r="F5" s="94" t="s">
        <v>134</v>
      </c>
      <c r="G5" s="94" t="s">
        <v>126</v>
      </c>
      <c r="H5" s="94" t="s">
        <v>127</v>
      </c>
      <c r="I5" s="94" t="s">
        <v>135</v>
      </c>
      <c r="J5" s="94" t="s">
        <v>128</v>
      </c>
      <c r="K5" s="94" t="s">
        <v>130</v>
      </c>
      <c r="L5" s="94" t="s">
        <v>129</v>
      </c>
      <c r="M5" s="591" t="s">
        <v>58</v>
      </c>
      <c r="N5" s="604" t="s">
        <v>4</v>
      </c>
      <c r="O5" s="111"/>
      <c r="P5" s="111"/>
      <c r="Q5" s="111"/>
      <c r="R5" s="111"/>
    </row>
    <row r="6" spans="1:18" s="111" customFormat="1" ht="14.1" customHeight="1">
      <c r="A6" s="579" t="s">
        <v>138</v>
      </c>
      <c r="B6" s="840">
        <v>0</v>
      </c>
      <c r="C6" s="840">
        <v>1656.2</v>
      </c>
      <c r="D6" s="840">
        <v>0</v>
      </c>
      <c r="E6" s="840">
        <v>46680.82</v>
      </c>
      <c r="F6" s="840">
        <v>0</v>
      </c>
      <c r="G6" s="840">
        <v>1066.27</v>
      </c>
      <c r="H6" s="840">
        <v>6327.8899999999994</v>
      </c>
      <c r="I6" s="840">
        <v>7454.77</v>
      </c>
      <c r="J6" s="840">
        <v>4402.6100000000006</v>
      </c>
      <c r="K6" s="840">
        <v>1517.51</v>
      </c>
      <c r="L6" s="840">
        <v>2579.2199999999998</v>
      </c>
      <c r="M6" s="841">
        <v>3274853.23</v>
      </c>
      <c r="N6" s="834">
        <v>3346538.52</v>
      </c>
      <c r="O6" s="115"/>
    </row>
    <row r="7" spans="1:18" s="111" customFormat="1" ht="14.1" customHeight="1">
      <c r="A7" s="579" t="s">
        <v>139</v>
      </c>
      <c r="B7" s="840">
        <v>0</v>
      </c>
      <c r="C7" s="840">
        <v>73.94</v>
      </c>
      <c r="D7" s="840">
        <v>380.55</v>
      </c>
      <c r="E7" s="840">
        <v>14864.1</v>
      </c>
      <c r="F7" s="840">
        <v>0</v>
      </c>
      <c r="G7" s="840">
        <v>703.2</v>
      </c>
      <c r="H7" s="840">
        <v>2594.31</v>
      </c>
      <c r="I7" s="840">
        <v>6340.55</v>
      </c>
      <c r="J7" s="840">
        <v>157.92000000000002</v>
      </c>
      <c r="K7" s="840">
        <v>684.72</v>
      </c>
      <c r="L7" s="840">
        <v>2.0699999999999998</v>
      </c>
      <c r="M7" s="841">
        <v>734857.48</v>
      </c>
      <c r="N7" s="835">
        <v>760658.84</v>
      </c>
      <c r="O7" s="115"/>
    </row>
    <row r="8" spans="1:18" s="111" customFormat="1" ht="14.1" customHeight="1">
      <c r="A8" s="579" t="s">
        <v>140</v>
      </c>
      <c r="B8" s="840">
        <v>0</v>
      </c>
      <c r="C8" s="840">
        <v>227.2</v>
      </c>
      <c r="D8" s="840">
        <v>0</v>
      </c>
      <c r="E8" s="840">
        <v>45944.01</v>
      </c>
      <c r="F8" s="840">
        <v>0</v>
      </c>
      <c r="G8" s="840">
        <v>6459.36</v>
      </c>
      <c r="H8" s="840">
        <v>8474.56</v>
      </c>
      <c r="I8" s="840">
        <v>13558.04</v>
      </c>
      <c r="J8" s="840">
        <v>2220.08</v>
      </c>
      <c r="K8" s="840">
        <v>1838.44</v>
      </c>
      <c r="L8" s="840">
        <v>9304.7699999999986</v>
      </c>
      <c r="M8" s="841">
        <v>2198793.35</v>
      </c>
      <c r="N8" s="835">
        <v>2286819.81</v>
      </c>
      <c r="O8" s="115"/>
    </row>
    <row r="9" spans="1:18" s="111" customFormat="1" ht="14.1" customHeight="1">
      <c r="A9" s="579" t="s">
        <v>141</v>
      </c>
      <c r="B9" s="840">
        <v>0</v>
      </c>
      <c r="C9" s="840">
        <v>41.99</v>
      </c>
      <c r="D9" s="840">
        <v>0</v>
      </c>
      <c r="E9" s="840">
        <v>4962.74</v>
      </c>
      <c r="F9" s="840">
        <v>0</v>
      </c>
      <c r="G9" s="840">
        <v>73.960000000000008</v>
      </c>
      <c r="H9" s="840">
        <v>1086.93</v>
      </c>
      <c r="I9" s="840">
        <v>2602.44</v>
      </c>
      <c r="J9" s="840">
        <v>109.64</v>
      </c>
      <c r="K9" s="840">
        <v>380.75</v>
      </c>
      <c r="L9" s="840">
        <v>5.93</v>
      </c>
      <c r="M9" s="841">
        <v>298731.45</v>
      </c>
      <c r="N9" s="835">
        <v>307995.83</v>
      </c>
      <c r="O9" s="115"/>
    </row>
    <row r="10" spans="1:18" s="111" customFormat="1" ht="14.1" customHeight="1">
      <c r="A10" s="579" t="s">
        <v>142</v>
      </c>
      <c r="B10" s="840">
        <v>0</v>
      </c>
      <c r="C10" s="840">
        <v>22.81</v>
      </c>
      <c r="D10" s="840">
        <v>0</v>
      </c>
      <c r="E10" s="840">
        <v>2775.38</v>
      </c>
      <c r="F10" s="840">
        <v>0</v>
      </c>
      <c r="G10" s="840">
        <v>34.840000000000003</v>
      </c>
      <c r="H10" s="840">
        <v>624.46</v>
      </c>
      <c r="I10" s="840">
        <v>855.14</v>
      </c>
      <c r="J10" s="840">
        <v>103.5</v>
      </c>
      <c r="K10" s="840">
        <v>356.58</v>
      </c>
      <c r="L10" s="840">
        <v>0</v>
      </c>
      <c r="M10" s="841">
        <v>176795.01</v>
      </c>
      <c r="N10" s="835">
        <v>181567.72</v>
      </c>
      <c r="O10" s="115"/>
    </row>
    <row r="11" spans="1:18" s="111" customFormat="1" ht="14.1" customHeight="1">
      <c r="A11" s="579" t="s">
        <v>143</v>
      </c>
      <c r="B11" s="840">
        <v>0</v>
      </c>
      <c r="C11" s="840">
        <v>11.33</v>
      </c>
      <c r="D11" s="840">
        <v>0</v>
      </c>
      <c r="E11" s="840">
        <v>1733.72</v>
      </c>
      <c r="F11" s="840">
        <v>0</v>
      </c>
      <c r="G11" s="840">
        <v>120.5</v>
      </c>
      <c r="H11" s="840">
        <v>299.61</v>
      </c>
      <c r="I11" s="840">
        <v>943.36</v>
      </c>
      <c r="J11" s="840">
        <v>0</v>
      </c>
      <c r="K11" s="840">
        <v>80.97</v>
      </c>
      <c r="L11" s="840">
        <v>0</v>
      </c>
      <c r="M11" s="841">
        <v>127055.43</v>
      </c>
      <c r="N11" s="835">
        <v>130244.92</v>
      </c>
      <c r="O11" s="115"/>
    </row>
    <row r="12" spans="1:18" s="111" customFormat="1" ht="14.1" customHeight="1">
      <c r="A12" s="579" t="s">
        <v>144</v>
      </c>
      <c r="B12" s="840">
        <v>0</v>
      </c>
      <c r="C12" s="840">
        <v>0</v>
      </c>
      <c r="D12" s="840">
        <v>567.03</v>
      </c>
      <c r="E12" s="840">
        <v>7010.55</v>
      </c>
      <c r="F12" s="840">
        <v>0</v>
      </c>
      <c r="G12" s="840">
        <v>3046.6099999999997</v>
      </c>
      <c r="H12" s="840">
        <v>1447.77</v>
      </c>
      <c r="I12" s="840">
        <v>3006.85</v>
      </c>
      <c r="J12" s="840">
        <v>271.52</v>
      </c>
      <c r="K12" s="840">
        <v>426.32000000000005</v>
      </c>
      <c r="L12" s="840">
        <v>0</v>
      </c>
      <c r="M12" s="841">
        <v>388884.55</v>
      </c>
      <c r="N12" s="835">
        <v>404661.2</v>
      </c>
      <c r="O12" s="115"/>
    </row>
    <row r="13" spans="1:18" s="111" customFormat="1" ht="14.1" customHeight="1">
      <c r="A13" s="579" t="s">
        <v>145</v>
      </c>
      <c r="B13" s="840">
        <v>628.89</v>
      </c>
      <c r="C13" s="840">
        <v>154.80000000000001</v>
      </c>
      <c r="D13" s="840">
        <v>0</v>
      </c>
      <c r="E13" s="840">
        <v>26612.19</v>
      </c>
      <c r="F13" s="840">
        <v>0</v>
      </c>
      <c r="G13" s="840">
        <v>862.46</v>
      </c>
      <c r="H13" s="840">
        <v>4325.7700000000004</v>
      </c>
      <c r="I13" s="840">
        <v>0</v>
      </c>
      <c r="J13" s="840">
        <v>1233.79</v>
      </c>
      <c r="K13" s="840">
        <v>676.8</v>
      </c>
      <c r="L13" s="840">
        <v>360.65999999999997</v>
      </c>
      <c r="M13" s="841">
        <v>1495631.27</v>
      </c>
      <c r="N13" s="835">
        <v>1530486.6300000001</v>
      </c>
      <c r="O13" s="115"/>
    </row>
    <row r="14" spans="1:18" s="111" customFormat="1" ht="14.1" customHeight="1">
      <c r="A14" s="579" t="s">
        <v>146</v>
      </c>
      <c r="B14" s="840">
        <v>0</v>
      </c>
      <c r="C14" s="840">
        <v>43.63</v>
      </c>
      <c r="D14" s="840">
        <v>1676.55</v>
      </c>
      <c r="E14" s="840">
        <v>7755.74</v>
      </c>
      <c r="F14" s="840">
        <v>0</v>
      </c>
      <c r="G14" s="840">
        <v>1044.28</v>
      </c>
      <c r="H14" s="840">
        <v>1525.58</v>
      </c>
      <c r="I14" s="840">
        <v>3004.16</v>
      </c>
      <c r="J14" s="840">
        <v>68.77</v>
      </c>
      <c r="K14" s="840">
        <v>223.18</v>
      </c>
      <c r="L14" s="840">
        <v>84.03</v>
      </c>
      <c r="M14" s="841">
        <v>430472.87</v>
      </c>
      <c r="N14" s="835">
        <v>445898.79</v>
      </c>
      <c r="O14" s="115"/>
    </row>
    <row r="15" spans="1:18" s="111" customFormat="1" ht="14.1" customHeight="1">
      <c r="A15" s="579" t="s">
        <v>147</v>
      </c>
      <c r="B15" s="840">
        <v>0</v>
      </c>
      <c r="C15" s="840">
        <v>0</v>
      </c>
      <c r="D15" s="840">
        <v>772.81</v>
      </c>
      <c r="E15" s="840">
        <v>8026.8399999999992</v>
      </c>
      <c r="F15" s="840">
        <v>0</v>
      </c>
      <c r="G15" s="840">
        <v>1764.9399999999998</v>
      </c>
      <c r="H15" s="840">
        <v>2216.33</v>
      </c>
      <c r="I15" s="840">
        <v>47729.279999999999</v>
      </c>
      <c r="J15" s="840">
        <v>0</v>
      </c>
      <c r="K15" s="840">
        <v>706.89</v>
      </c>
      <c r="L15" s="840">
        <v>0</v>
      </c>
      <c r="M15" s="841">
        <v>743442.8</v>
      </c>
      <c r="N15" s="835">
        <v>804659.89</v>
      </c>
      <c r="O15" s="115"/>
    </row>
    <row r="16" spans="1:18" s="111" customFormat="1" ht="14.1" customHeight="1">
      <c r="A16" s="579" t="s">
        <v>148</v>
      </c>
      <c r="B16" s="840">
        <v>0</v>
      </c>
      <c r="C16" s="840">
        <v>78.81</v>
      </c>
      <c r="D16" s="840">
        <v>0</v>
      </c>
      <c r="E16" s="840">
        <v>51438.14</v>
      </c>
      <c r="F16" s="840">
        <v>500</v>
      </c>
      <c r="G16" s="840">
        <v>1101.1100000000001</v>
      </c>
      <c r="H16" s="840">
        <v>2133.6</v>
      </c>
      <c r="I16" s="840">
        <v>16500</v>
      </c>
      <c r="J16" s="840">
        <v>501.33</v>
      </c>
      <c r="K16" s="840">
        <v>329.07</v>
      </c>
      <c r="L16" s="840">
        <v>10.44</v>
      </c>
      <c r="M16" s="841">
        <v>576163.62</v>
      </c>
      <c r="N16" s="835">
        <v>648756.12</v>
      </c>
      <c r="O16" s="115"/>
    </row>
    <row r="17" spans="1:21" s="111" customFormat="1" ht="14.1" customHeight="1">
      <c r="A17" s="579" t="s">
        <v>149</v>
      </c>
      <c r="B17" s="840">
        <v>0</v>
      </c>
      <c r="C17" s="840">
        <v>0</v>
      </c>
      <c r="D17" s="840">
        <v>0</v>
      </c>
      <c r="E17" s="840">
        <v>5554.83</v>
      </c>
      <c r="F17" s="840">
        <v>0</v>
      </c>
      <c r="G17" s="840">
        <v>2550.79</v>
      </c>
      <c r="H17" s="840">
        <v>1616.79</v>
      </c>
      <c r="I17" s="840">
        <v>4642.53</v>
      </c>
      <c r="J17" s="840">
        <v>227.44</v>
      </c>
      <c r="K17" s="840">
        <v>354.75</v>
      </c>
      <c r="L17" s="840">
        <v>0</v>
      </c>
      <c r="M17" s="841">
        <v>277424.88</v>
      </c>
      <c r="N17" s="835">
        <v>292372.01</v>
      </c>
      <c r="O17" s="115"/>
    </row>
    <row r="18" spans="1:21" s="111" customFormat="1" ht="14.1" customHeight="1">
      <c r="A18" s="579" t="s">
        <v>150</v>
      </c>
      <c r="B18" s="840">
        <v>0</v>
      </c>
      <c r="C18" s="840">
        <v>0</v>
      </c>
      <c r="D18" s="840">
        <v>0</v>
      </c>
      <c r="E18" s="840">
        <v>7612.21</v>
      </c>
      <c r="F18" s="840">
        <v>0</v>
      </c>
      <c r="G18" s="840">
        <v>334.40999999999997</v>
      </c>
      <c r="H18" s="840">
        <v>981.53</v>
      </c>
      <c r="I18" s="840">
        <v>0</v>
      </c>
      <c r="J18" s="840">
        <v>250.14</v>
      </c>
      <c r="K18" s="840">
        <v>353.01</v>
      </c>
      <c r="L18" s="840">
        <v>4.3</v>
      </c>
      <c r="M18" s="841">
        <v>438397.35</v>
      </c>
      <c r="N18" s="835">
        <v>447932.94999999995</v>
      </c>
      <c r="O18" s="115"/>
    </row>
    <row r="19" spans="1:21" s="111" customFormat="1" ht="14.1" customHeight="1">
      <c r="A19" s="579" t="s">
        <v>151</v>
      </c>
      <c r="B19" s="840">
        <v>403.98</v>
      </c>
      <c r="C19" s="840">
        <v>235.61</v>
      </c>
      <c r="D19" s="840">
        <v>1163.53</v>
      </c>
      <c r="E19" s="840">
        <v>43595.43</v>
      </c>
      <c r="F19" s="840">
        <v>0</v>
      </c>
      <c r="G19" s="840">
        <v>189.95</v>
      </c>
      <c r="H19" s="840">
        <v>5134.53</v>
      </c>
      <c r="I19" s="840">
        <v>11970.52</v>
      </c>
      <c r="J19" s="840">
        <v>142.44</v>
      </c>
      <c r="K19" s="840">
        <v>1828.43</v>
      </c>
      <c r="L19" s="840">
        <v>710.96</v>
      </c>
      <c r="M19" s="841">
        <v>3473261.03</v>
      </c>
      <c r="N19" s="835">
        <v>3538636.4099999997</v>
      </c>
      <c r="O19" s="115"/>
    </row>
    <row r="20" spans="1:21" s="111" customFormat="1" ht="14.1" customHeight="1">
      <c r="A20" s="579" t="s">
        <v>152</v>
      </c>
      <c r="B20" s="840">
        <v>0</v>
      </c>
      <c r="C20" s="840">
        <v>0</v>
      </c>
      <c r="D20" s="840">
        <v>431.33</v>
      </c>
      <c r="E20" s="840">
        <v>12483.4</v>
      </c>
      <c r="F20" s="840">
        <v>0</v>
      </c>
      <c r="G20" s="840">
        <v>2639.92</v>
      </c>
      <c r="H20" s="840">
        <v>2754.05</v>
      </c>
      <c r="I20" s="840">
        <v>8843.6299999999992</v>
      </c>
      <c r="J20" s="840">
        <v>0.83</v>
      </c>
      <c r="K20" s="840">
        <v>996.05</v>
      </c>
      <c r="L20" s="840">
        <v>131.37</v>
      </c>
      <c r="M20" s="841">
        <v>843436.98</v>
      </c>
      <c r="N20" s="836">
        <v>871717.55999999994</v>
      </c>
      <c r="O20" s="115"/>
    </row>
    <row r="21" spans="1:21" s="97" customFormat="1" ht="16.5" customHeight="1">
      <c r="A21" s="609" t="s">
        <v>4</v>
      </c>
      <c r="B21" s="837">
        <v>1032.8699999999999</v>
      </c>
      <c r="C21" s="837">
        <v>2546.3200000000002</v>
      </c>
      <c r="D21" s="837">
        <v>4991.8</v>
      </c>
      <c r="E21" s="837">
        <v>287050.09999999998</v>
      </c>
      <c r="F21" s="837">
        <v>500</v>
      </c>
      <c r="G21" s="837">
        <v>21992.6</v>
      </c>
      <c r="H21" s="837">
        <v>41543.71</v>
      </c>
      <c r="I21" s="837">
        <v>127451.27</v>
      </c>
      <c r="J21" s="837">
        <v>9690.010000000002</v>
      </c>
      <c r="K21" s="837">
        <v>10753.47</v>
      </c>
      <c r="L21" s="837">
        <v>13193.749999999998</v>
      </c>
      <c r="M21" s="838">
        <v>15478201.299999999</v>
      </c>
      <c r="N21" s="839">
        <v>15998947.199999999</v>
      </c>
      <c r="O21" s="95"/>
      <c r="P21" s="96"/>
      <c r="Q21" s="96"/>
      <c r="R21" s="96"/>
      <c r="S21" s="96"/>
      <c r="T21" s="96"/>
      <c r="U21" s="96"/>
    </row>
    <row r="22" spans="1:21" s="111" customFormat="1">
      <c r="A22" s="610" t="s">
        <v>43</v>
      </c>
      <c r="B22" s="336"/>
      <c r="C22" s="336"/>
      <c r="D22" s="336"/>
      <c r="E22" s="336"/>
      <c r="F22" s="336"/>
      <c r="G22" s="336"/>
      <c r="H22" s="336"/>
      <c r="I22" s="336"/>
      <c r="J22" s="336"/>
      <c r="K22" s="336"/>
      <c r="L22" s="336"/>
      <c r="M22" s="336"/>
      <c r="N22" s="338"/>
    </row>
    <row r="23" spans="1:21" s="111" customFormat="1"/>
    <row r="24" spans="1:21" s="111" customFormat="1" hidden="1">
      <c r="H24" s="110"/>
      <c r="I24" s="110"/>
      <c r="J24" s="110"/>
    </row>
    <row r="25" spans="1:21" s="111" customFormat="1" hidden="1">
      <c r="B25" s="105"/>
      <c r="C25" s="105"/>
      <c r="D25" s="105"/>
      <c r="E25" s="105"/>
      <c r="F25" s="105"/>
      <c r="G25" s="105"/>
      <c r="H25" s="105"/>
      <c r="I25" s="105"/>
      <c r="J25" s="105"/>
      <c r="K25" s="105"/>
      <c r="L25" s="105"/>
      <c r="M25" s="105"/>
      <c r="N25" s="105"/>
    </row>
    <row r="26" spans="1:21" s="111" customFormat="1" hidden="1">
      <c r="B26" s="105"/>
      <c r="C26" s="105"/>
      <c r="D26" s="105"/>
      <c r="E26" s="105"/>
      <c r="F26" s="105"/>
      <c r="G26" s="105"/>
      <c r="H26" s="105"/>
      <c r="I26" s="105"/>
      <c r="J26" s="105"/>
      <c r="K26" s="105"/>
      <c r="L26" s="105"/>
      <c r="M26" s="105"/>
      <c r="N26" s="105"/>
    </row>
    <row r="27" spans="1:21" s="111" customFormat="1" hidden="1">
      <c r="B27" s="105"/>
      <c r="C27" s="105"/>
      <c r="D27" s="105"/>
      <c r="E27" s="105"/>
      <c r="F27" s="105"/>
      <c r="G27" s="105"/>
      <c r="H27" s="105"/>
      <c r="I27" s="105"/>
      <c r="J27" s="105"/>
      <c r="K27" s="105"/>
      <c r="L27" s="105"/>
      <c r="M27" s="105"/>
      <c r="N27" s="105"/>
    </row>
    <row r="28" spans="1:21" s="111" customFormat="1" hidden="1">
      <c r="B28" s="105"/>
      <c r="C28" s="105"/>
      <c r="D28" s="105"/>
      <c r="E28" s="105"/>
      <c r="F28" s="105"/>
      <c r="G28" s="105"/>
      <c r="H28" s="105"/>
      <c r="I28" s="105"/>
      <c r="J28" s="105"/>
      <c r="K28" s="105"/>
      <c r="L28" s="105"/>
      <c r="M28" s="105"/>
      <c r="N28" s="105"/>
    </row>
    <row r="29" spans="1:21" s="111" customFormat="1" hidden="1">
      <c r="B29" s="105"/>
      <c r="C29" s="105"/>
      <c r="D29" s="105"/>
      <c r="E29" s="105"/>
      <c r="F29" s="105"/>
      <c r="G29" s="105"/>
      <c r="H29" s="105"/>
      <c r="I29" s="105"/>
      <c r="J29" s="105"/>
      <c r="K29" s="105"/>
      <c r="L29" s="105"/>
      <c r="M29" s="105"/>
      <c r="N29" s="105"/>
    </row>
    <row r="30" spans="1:21" s="111" customFormat="1" hidden="1">
      <c r="B30" s="105"/>
      <c r="C30" s="105"/>
      <c r="D30" s="105"/>
      <c r="E30" s="105"/>
      <c r="F30" s="105"/>
      <c r="G30" s="105"/>
      <c r="H30" s="105"/>
      <c r="I30" s="105"/>
      <c r="J30" s="105"/>
      <c r="K30" s="105"/>
      <c r="L30" s="105"/>
      <c r="M30" s="105"/>
      <c r="N30" s="105"/>
    </row>
    <row r="31" spans="1:21" s="111" customFormat="1" hidden="1">
      <c r="B31" s="105"/>
      <c r="C31" s="105"/>
      <c r="D31" s="105"/>
      <c r="E31" s="105"/>
      <c r="F31" s="105"/>
      <c r="G31" s="105"/>
      <c r="H31" s="105"/>
      <c r="I31" s="105"/>
      <c r="J31" s="105"/>
      <c r="K31" s="105"/>
      <c r="L31" s="105"/>
      <c r="M31" s="105"/>
      <c r="N31" s="105"/>
    </row>
    <row r="32" spans="1:21" s="111" customFormat="1" hidden="1">
      <c r="B32" s="105"/>
      <c r="C32" s="105"/>
      <c r="D32" s="105"/>
      <c r="E32" s="105"/>
      <c r="F32" s="105"/>
      <c r="G32" s="105"/>
      <c r="H32" s="105"/>
      <c r="I32" s="105"/>
      <c r="J32" s="105"/>
      <c r="K32" s="105"/>
      <c r="L32" s="105"/>
      <c r="M32" s="105"/>
      <c r="N32" s="105"/>
    </row>
    <row r="33" spans="1:14" s="111" customFormat="1" hidden="1">
      <c r="B33" s="105"/>
      <c r="C33" s="105"/>
      <c r="D33" s="105"/>
      <c r="E33" s="105"/>
      <c r="F33" s="105"/>
      <c r="G33" s="105"/>
      <c r="H33" s="105"/>
      <c r="I33" s="105"/>
      <c r="J33" s="105"/>
      <c r="K33" s="105"/>
      <c r="L33" s="105"/>
      <c r="M33" s="105"/>
      <c r="N33" s="105"/>
    </row>
    <row r="34" spans="1:14" s="111" customFormat="1" hidden="1">
      <c r="B34" s="105"/>
      <c r="C34" s="105"/>
      <c r="D34" s="105"/>
      <c r="E34" s="105"/>
      <c r="F34" s="105"/>
      <c r="G34" s="105"/>
      <c r="H34" s="105"/>
      <c r="I34" s="105"/>
      <c r="J34" s="105"/>
      <c r="K34" s="105"/>
      <c r="L34" s="105"/>
      <c r="M34" s="105"/>
      <c r="N34" s="105"/>
    </row>
    <row r="35" spans="1:14" s="111" customFormat="1" hidden="1">
      <c r="B35" s="105"/>
      <c r="C35" s="105"/>
      <c r="D35" s="105"/>
      <c r="E35" s="105"/>
      <c r="F35" s="105"/>
      <c r="G35" s="105"/>
      <c r="H35" s="105"/>
      <c r="I35" s="105"/>
      <c r="J35" s="105"/>
      <c r="K35" s="105"/>
      <c r="L35" s="105"/>
      <c r="M35" s="105"/>
      <c r="N35" s="105"/>
    </row>
    <row r="36" spans="1:14" s="111" customFormat="1" hidden="1">
      <c r="B36" s="105"/>
      <c r="C36" s="105"/>
      <c r="D36" s="105"/>
      <c r="E36" s="105"/>
      <c r="F36" s="105"/>
      <c r="G36" s="105"/>
      <c r="H36" s="105"/>
      <c r="I36" s="105"/>
      <c r="J36" s="105"/>
      <c r="K36" s="105"/>
      <c r="L36" s="105"/>
      <c r="M36" s="105"/>
      <c r="N36" s="105"/>
    </row>
    <row r="37" spans="1:14" s="111" customFormat="1" hidden="1">
      <c r="B37" s="105"/>
      <c r="C37" s="105"/>
      <c r="D37" s="105"/>
      <c r="E37" s="105"/>
      <c r="F37" s="105"/>
      <c r="G37" s="105"/>
      <c r="H37" s="105"/>
      <c r="I37" s="105"/>
      <c r="J37" s="105"/>
      <c r="K37" s="105"/>
      <c r="L37" s="105"/>
      <c r="M37" s="105"/>
      <c r="N37" s="105"/>
    </row>
    <row r="38" spans="1:14" s="111" customFormat="1" hidden="1">
      <c r="B38" s="105"/>
      <c r="C38" s="105"/>
      <c r="D38" s="105"/>
      <c r="E38" s="105"/>
      <c r="F38" s="105"/>
      <c r="G38" s="105"/>
      <c r="H38" s="105"/>
      <c r="I38" s="105"/>
      <c r="J38" s="105"/>
      <c r="K38" s="105"/>
      <c r="L38" s="105"/>
      <c r="M38" s="105"/>
      <c r="N38" s="105"/>
    </row>
    <row r="39" spans="1:14" s="111" customFormat="1" hidden="1">
      <c r="A39" s="117"/>
      <c r="B39" s="105"/>
      <c r="C39" s="105"/>
      <c r="D39" s="105"/>
      <c r="E39" s="105"/>
      <c r="F39" s="105"/>
      <c r="G39" s="105"/>
      <c r="H39" s="105"/>
      <c r="I39" s="105"/>
      <c r="J39" s="105"/>
      <c r="K39" s="105"/>
      <c r="L39" s="105"/>
      <c r="M39" s="105"/>
      <c r="N39" s="105"/>
    </row>
    <row r="40" spans="1:14" s="111" customFormat="1" hidden="1">
      <c r="B40" s="105"/>
      <c r="C40" s="105"/>
      <c r="D40" s="105"/>
      <c r="E40" s="105"/>
      <c r="F40" s="105"/>
      <c r="G40" s="105"/>
      <c r="H40" s="105"/>
      <c r="I40" s="105"/>
      <c r="J40" s="105"/>
      <c r="K40" s="105"/>
      <c r="L40" s="105"/>
      <c r="M40" s="105"/>
      <c r="N40" s="105"/>
    </row>
    <row r="41" spans="1:14" s="111" customFormat="1" hidden="1"/>
    <row r="42" spans="1:14" s="111" customFormat="1" hidden="1"/>
    <row r="43" spans="1:14" s="111" customFormat="1" hidden="1"/>
    <row r="44" spans="1:14" s="111" customFormat="1" hidden="1"/>
    <row r="45" spans="1:14" s="111" customFormat="1" hidden="1"/>
    <row r="46" spans="1:14" s="111" customFormat="1" hidden="1"/>
    <row r="47" spans="1:14" s="111" customFormat="1" hidden="1"/>
    <row r="48" spans="1:14" s="111" customFormat="1" hidden="1"/>
    <row r="49" s="111" customFormat="1" hidden="1"/>
    <row r="50" s="111" customFormat="1" hidden="1"/>
    <row r="51" s="111" customFormat="1" hidden="1"/>
    <row r="52" s="111" customFormat="1" hidden="1"/>
    <row r="53" s="111" customFormat="1" hidden="1"/>
    <row r="54" s="111" customFormat="1" hidden="1"/>
    <row r="55" s="111" customFormat="1" hidden="1"/>
    <row r="56" s="111" customFormat="1" hidden="1"/>
    <row r="57" s="111" customFormat="1" hidden="1"/>
    <row r="58" s="111" customFormat="1" hidden="1"/>
    <row r="59" s="111" customFormat="1" hidden="1"/>
    <row r="60" s="111" customFormat="1" hidden="1"/>
    <row r="61" s="111" customFormat="1" hidden="1"/>
    <row r="62" s="111" customFormat="1" hidden="1"/>
    <row r="63" s="111" customFormat="1" hidden="1"/>
    <row r="64" s="111" customFormat="1" hidden="1"/>
    <row r="65" s="111" customFormat="1" hidden="1"/>
    <row r="66" s="111" customFormat="1" hidden="1"/>
    <row r="67" s="111" customFormat="1" hidden="1"/>
    <row r="68" s="111" customFormat="1" hidden="1"/>
    <row r="69" s="111" customFormat="1" hidden="1"/>
    <row r="70" s="111" customFormat="1" hidden="1"/>
    <row r="71" s="111" customFormat="1" hidden="1"/>
    <row r="72" s="111" customFormat="1" hidden="1"/>
    <row r="73" s="111" customFormat="1" hidden="1"/>
    <row r="74" s="111" customFormat="1" hidden="1"/>
    <row r="75" s="111" customFormat="1" hidden="1"/>
    <row r="76" s="111" customFormat="1" hidden="1"/>
    <row r="77" s="111" customFormat="1" hidden="1"/>
    <row r="78" s="111" customFormat="1" hidden="1"/>
    <row r="79" s="111" customFormat="1" hidden="1"/>
    <row r="80" s="111" customFormat="1" hidden="1"/>
    <row r="81" s="111" customFormat="1" hidden="1"/>
    <row r="82" s="111" customFormat="1" hidden="1"/>
    <row r="83" s="111" customFormat="1" hidden="1"/>
    <row r="84" s="111" customFormat="1" hidden="1"/>
    <row r="85" s="111" customFormat="1" hidden="1"/>
    <row r="86" s="111" customFormat="1" hidden="1"/>
    <row r="87" s="111" customFormat="1" hidden="1"/>
    <row r="88" s="111" customFormat="1" hidden="1"/>
    <row r="89" s="111" customFormat="1" hidden="1"/>
    <row r="90" s="111" customFormat="1" hidden="1"/>
    <row r="91" s="111" customFormat="1" hidden="1"/>
    <row r="92" s="111" customFormat="1" hidden="1"/>
    <row r="93" s="111" customFormat="1" hidden="1"/>
    <row r="94" s="111" customFormat="1" hidden="1"/>
    <row r="95" s="111" customFormat="1" hidden="1"/>
    <row r="96" s="111" customFormat="1" hidden="1"/>
    <row r="97" s="111" customFormat="1" hidden="1"/>
    <row r="98" s="111" customFormat="1" hidden="1"/>
    <row r="99" s="111" customFormat="1" hidden="1"/>
    <row r="100" s="111" customFormat="1" hidden="1"/>
    <row r="101" s="111" customFormat="1" hidden="1"/>
    <row r="102" s="111" customFormat="1" hidden="1"/>
    <row r="103" s="111" customFormat="1" hidden="1"/>
    <row r="104" s="111" customFormat="1" hidden="1"/>
    <row r="105" s="111" customFormat="1" hidden="1"/>
    <row r="106" s="111" customFormat="1" hidden="1"/>
    <row r="107" s="111" customFormat="1" hidden="1"/>
    <row r="108" s="111" customFormat="1" hidden="1"/>
    <row r="109" s="111" customFormat="1" hidden="1"/>
    <row r="110" s="111" customFormat="1" hidden="1"/>
    <row r="111" s="111" customFormat="1" hidden="1"/>
    <row r="112" s="111" customFormat="1" hidden="1"/>
    <row r="113" s="111" customFormat="1" hidden="1"/>
    <row r="114" s="111" customFormat="1" hidden="1"/>
    <row r="115" s="111" customFormat="1" hidden="1"/>
    <row r="116" s="111" customFormat="1" hidden="1"/>
    <row r="117" s="111" customFormat="1" hidden="1"/>
    <row r="118" s="111" customFormat="1" hidden="1"/>
    <row r="119" s="111" customFormat="1" hidden="1"/>
    <row r="120" s="111" customFormat="1" hidden="1"/>
    <row r="121" s="111" customFormat="1" hidden="1"/>
    <row r="122" s="111" customFormat="1" hidden="1"/>
    <row r="123" s="111" customFormat="1" hidden="1"/>
    <row r="124" s="111" customFormat="1" hidden="1"/>
    <row r="125" s="111" customFormat="1" hidden="1"/>
    <row r="126" s="111" customFormat="1" hidden="1"/>
    <row r="127" s="111" customFormat="1" hidden="1"/>
    <row r="128" s="111" customFormat="1" hidden="1"/>
    <row r="129" s="111" customFormat="1" hidden="1"/>
    <row r="130" s="111" customFormat="1" hidden="1"/>
    <row r="131" s="111" customFormat="1" hidden="1"/>
    <row r="132" s="111" customFormat="1" hidden="1"/>
    <row r="133" s="111" customFormat="1" hidden="1"/>
    <row r="134" s="111" customFormat="1" hidden="1"/>
    <row r="135" s="111" customFormat="1" hidden="1"/>
    <row r="136" s="111" customFormat="1" hidden="1"/>
    <row r="137" s="111" customFormat="1" hidden="1"/>
    <row r="138" s="111" customFormat="1" hidden="1"/>
    <row r="139" s="111" customFormat="1" hidden="1"/>
    <row r="140" s="111" customFormat="1" hidden="1"/>
    <row r="141" s="111" customFormat="1" hidden="1"/>
    <row r="142" s="111" customFormat="1" hidden="1"/>
    <row r="143" s="111" customFormat="1" hidden="1"/>
    <row r="144" s="111" customFormat="1" hidden="1"/>
    <row r="145" s="111" customFormat="1" hidden="1"/>
    <row r="146" s="111" customFormat="1" hidden="1"/>
    <row r="147" s="111" customFormat="1" hidden="1"/>
    <row r="148" s="111" customFormat="1" hidden="1"/>
    <row r="149" s="111" customFormat="1" hidden="1"/>
    <row r="150" s="111" customFormat="1" hidden="1"/>
    <row r="151" s="111" customFormat="1" hidden="1"/>
    <row r="152" s="111" customFormat="1" hidden="1"/>
    <row r="153" s="111" customFormat="1" hidden="1"/>
    <row r="154" s="111" customFormat="1" hidden="1"/>
    <row r="155" s="111" customFormat="1" hidden="1"/>
    <row r="156" s="111" customFormat="1" hidden="1"/>
    <row r="157" s="111" customFormat="1" hidden="1"/>
    <row r="158" s="111" customFormat="1" hidden="1"/>
    <row r="159" s="111" customFormat="1" hidden="1"/>
    <row r="160" s="111" customFormat="1" hidden="1"/>
    <row r="161" s="111" customFormat="1" hidden="1"/>
    <row r="162" s="111" customFormat="1" hidden="1"/>
    <row r="163" s="111" customFormat="1" hidden="1"/>
    <row r="164" s="111" customFormat="1" hidden="1"/>
    <row r="165" s="111" customFormat="1" hidden="1"/>
    <row r="166" s="111" customFormat="1" hidden="1"/>
    <row r="167" s="111" customFormat="1" hidden="1"/>
    <row r="168" s="111" customFormat="1" hidden="1"/>
    <row r="169" s="111" customFormat="1" hidden="1"/>
    <row r="170" s="111" customFormat="1" hidden="1"/>
    <row r="171" s="111" customFormat="1" hidden="1"/>
    <row r="172" s="111" customFormat="1" hidden="1"/>
    <row r="173" s="111" customFormat="1" hidden="1"/>
    <row r="174" s="111" customFormat="1" hidden="1"/>
    <row r="175" s="111" customFormat="1" hidden="1"/>
    <row r="176" s="111" customFormat="1" hidden="1"/>
    <row r="177" s="111" customFormat="1" hidden="1"/>
    <row r="178" s="111" customFormat="1" hidden="1"/>
    <row r="179" s="111" customFormat="1" hidden="1"/>
    <row r="180" s="111" customFormat="1" hidden="1"/>
    <row r="181" s="111" customFormat="1" hidden="1"/>
    <row r="182" s="111" customFormat="1" hidden="1"/>
    <row r="183" s="111" customFormat="1" hidden="1"/>
    <row r="184" s="111" customFormat="1" hidden="1"/>
    <row r="185" s="111" customFormat="1" hidden="1"/>
    <row r="186" s="111" customFormat="1" hidden="1"/>
    <row r="187" s="111" customFormat="1" hidden="1"/>
    <row r="188" s="111" customFormat="1" hidden="1"/>
    <row r="189" s="111" customFormat="1" hidden="1"/>
    <row r="190" s="111" customFormat="1" hidden="1"/>
    <row r="191" s="111" customFormat="1" hidden="1"/>
    <row r="192" s="111" customFormat="1" hidden="1"/>
    <row r="193" s="111" customFormat="1" hidden="1"/>
    <row r="194" s="111" customFormat="1" hidden="1"/>
    <row r="195" s="111" customFormat="1" hidden="1"/>
    <row r="196" s="111" customFormat="1" hidden="1"/>
    <row r="197" s="111" customFormat="1" hidden="1"/>
    <row r="198" s="111" customFormat="1" hidden="1"/>
    <row r="199" s="111" customFormat="1" hidden="1"/>
    <row r="200" s="111" customFormat="1" hidden="1"/>
    <row r="201" s="111" customFormat="1" hidden="1"/>
    <row r="202" s="111" customFormat="1" hidden="1"/>
    <row r="203" s="111" customFormat="1" hidden="1"/>
    <row r="204" s="111" customFormat="1" hidden="1"/>
    <row r="205" s="111" customFormat="1" hidden="1"/>
    <row r="206" s="111" customFormat="1" hidden="1"/>
    <row r="207" s="111" customFormat="1" hidden="1"/>
    <row r="208" s="111" customFormat="1" hidden="1"/>
    <row r="209" s="111" customFormat="1" hidden="1"/>
    <row r="210" s="111" customFormat="1" hidden="1"/>
    <row r="211" s="111" customFormat="1" hidden="1"/>
    <row r="212" s="111" customFormat="1" hidden="1"/>
    <row r="213" s="111" customFormat="1" hidden="1"/>
    <row r="214" s="111" customFormat="1" hidden="1"/>
    <row r="215" s="111" customFormat="1" hidden="1"/>
    <row r="216" s="111" customFormat="1" hidden="1"/>
    <row r="217" s="111" customFormat="1" hidden="1"/>
    <row r="218" s="111" customFormat="1" hidden="1"/>
    <row r="219" s="111" customFormat="1" hidden="1"/>
    <row r="220" s="111" customFormat="1" hidden="1"/>
    <row r="221" s="111" customFormat="1" hidden="1"/>
    <row r="222" s="111" customFormat="1" hidden="1"/>
    <row r="223" s="111" customFormat="1" hidden="1"/>
    <row r="224" s="111" customFormat="1" hidden="1"/>
    <row r="225" s="111" customFormat="1" hidden="1"/>
    <row r="226" s="111" customFormat="1" hidden="1"/>
    <row r="227" s="111" customFormat="1" hidden="1"/>
    <row r="228" s="111" customFormat="1" hidden="1"/>
    <row r="229" s="111" customFormat="1" hidden="1"/>
    <row r="230" s="111" customFormat="1" hidden="1"/>
    <row r="231" s="111" customFormat="1" hidden="1"/>
    <row r="232" s="111" customFormat="1" hidden="1"/>
    <row r="233" s="111" customFormat="1" hidden="1"/>
    <row r="234" s="111" customFormat="1" hidden="1"/>
    <row r="235" s="111" customFormat="1" hidden="1"/>
    <row r="236" s="111" customFormat="1" hidden="1"/>
    <row r="237" s="111" customFormat="1" hidden="1"/>
    <row r="238" s="111" customFormat="1" hidden="1"/>
    <row r="239" s="111" customFormat="1" hidden="1"/>
    <row r="240" s="111" customFormat="1" hidden="1"/>
    <row r="241" s="111" customFormat="1" hidden="1"/>
    <row r="242" s="111" customFormat="1" hidden="1"/>
    <row r="243" s="111" customFormat="1" hidden="1"/>
    <row r="244" s="111" customFormat="1" hidden="1"/>
    <row r="245" s="111" customFormat="1" hidden="1"/>
    <row r="246" s="111" customFormat="1" hidden="1"/>
    <row r="247" s="111" customFormat="1" hidden="1"/>
    <row r="248" s="111" customFormat="1" hidden="1"/>
    <row r="249" s="111" customFormat="1" hidden="1"/>
    <row r="250" s="111" customFormat="1" hidden="1"/>
    <row r="251" s="111" customFormat="1" hidden="1"/>
    <row r="252" s="111" customFormat="1" hidden="1"/>
    <row r="253" s="111" customFormat="1" hidden="1"/>
    <row r="254" s="111" customFormat="1" hidden="1"/>
    <row r="255" s="111" customFormat="1" hidden="1"/>
    <row r="256" s="111" customFormat="1" hidden="1"/>
    <row r="257" s="111" customFormat="1" hidden="1"/>
    <row r="258" s="111" customFormat="1" hidden="1"/>
    <row r="259" s="111" customFormat="1" hidden="1"/>
    <row r="260" s="111" customFormat="1" hidden="1"/>
    <row r="261" s="111" customFormat="1" hidden="1"/>
    <row r="262" s="111" customFormat="1" hidden="1"/>
    <row r="263" s="111" customFormat="1" hidden="1"/>
    <row r="264" s="111" customFormat="1" hidden="1"/>
    <row r="265" s="111" customFormat="1" hidden="1"/>
    <row r="266" s="111" customFormat="1" hidden="1"/>
    <row r="267" s="111" customFormat="1" hidden="1"/>
    <row r="268" s="111" customFormat="1" hidden="1"/>
    <row r="269" s="111" customFormat="1" hidden="1"/>
    <row r="270" s="111" customFormat="1" hidden="1"/>
    <row r="271" s="111" customFormat="1" hidden="1"/>
    <row r="272" s="111" customFormat="1" hidden="1"/>
    <row r="273" s="111" customFormat="1" hidden="1"/>
    <row r="274" s="111" customFormat="1" hidden="1"/>
    <row r="275" s="111" customFormat="1" hidden="1"/>
    <row r="276" s="111" customFormat="1" hidden="1"/>
    <row r="277" s="111" customFormat="1" hidden="1"/>
    <row r="278" s="111" customFormat="1" hidden="1"/>
    <row r="279" s="111" customFormat="1" hidden="1"/>
    <row r="280" s="111" customFormat="1" hidden="1"/>
    <row r="281" s="111" customFormat="1" hidden="1"/>
    <row r="282" s="111" customFormat="1" hidden="1"/>
    <row r="283" s="111" customFormat="1" hidden="1"/>
    <row r="284" s="111" customFormat="1" hidden="1"/>
    <row r="285" s="111" customFormat="1" hidden="1"/>
    <row r="286" s="111" customFormat="1" hidden="1"/>
    <row r="287" s="111" customFormat="1" hidden="1"/>
    <row r="288" s="111" customFormat="1" hidden="1"/>
    <row r="289" s="111" customFormat="1" hidden="1"/>
    <row r="290" s="111" customFormat="1" hidden="1"/>
    <row r="291" s="111" customFormat="1" hidden="1"/>
    <row r="292" s="111" customFormat="1" hidden="1"/>
    <row r="293" s="111" customFormat="1" hidden="1"/>
    <row r="294" s="111" customFormat="1" hidden="1"/>
    <row r="295" s="111" customFormat="1" hidden="1"/>
    <row r="296" s="111" customFormat="1" hidden="1"/>
    <row r="297" s="111" customFormat="1" hidden="1"/>
    <row r="298" s="111" customFormat="1" hidden="1"/>
    <row r="299" s="111" customFormat="1" hidden="1"/>
    <row r="300" s="111" customFormat="1" hidden="1"/>
    <row r="301" s="111" customFormat="1" hidden="1"/>
    <row r="302" s="111" customFormat="1" hidden="1"/>
    <row r="303" s="111" customFormat="1" hidden="1"/>
    <row r="304" s="111" customFormat="1" hidden="1"/>
    <row r="305" s="111" customFormat="1" hidden="1"/>
    <row r="306" s="111" customFormat="1" hidden="1"/>
    <row r="307" s="111" customFormat="1" hidden="1"/>
    <row r="308" s="111" customFormat="1" hidden="1"/>
    <row r="309" s="111" customFormat="1" hidden="1"/>
    <row r="310" s="111" customFormat="1" hidden="1"/>
    <row r="311" s="111" customFormat="1" hidden="1"/>
    <row r="312" s="111" customFormat="1" hidden="1"/>
    <row r="313" s="111" customFormat="1" hidden="1"/>
    <row r="314" s="111" customFormat="1" hidden="1"/>
    <row r="315" s="111" customFormat="1" hidden="1"/>
    <row r="316" s="111" customFormat="1" hidden="1"/>
    <row r="317" s="111" customFormat="1" hidden="1"/>
    <row r="318" s="111" customFormat="1" hidden="1"/>
    <row r="319" s="111" customFormat="1" hidden="1"/>
    <row r="320" s="111" customFormat="1" hidden="1"/>
    <row r="321" s="111" customFormat="1" hidden="1"/>
    <row r="322" s="111" customFormat="1" hidden="1"/>
    <row r="323" s="111" customFormat="1" hidden="1"/>
    <row r="324" s="111" customFormat="1" hidden="1"/>
    <row r="325" s="111" customFormat="1" hidden="1"/>
    <row r="326" s="111" customFormat="1" hidden="1"/>
    <row r="327" s="111" customFormat="1" hidden="1"/>
    <row r="328" s="111" customFormat="1" hidden="1"/>
    <row r="329" s="111" customFormat="1" hidden="1"/>
    <row r="330" s="111" customFormat="1" hidden="1"/>
    <row r="331" s="111" customFormat="1" hidden="1"/>
    <row r="332" s="111" customFormat="1" hidden="1"/>
    <row r="333" s="111" customFormat="1" hidden="1"/>
    <row r="334" s="111" customFormat="1" hidden="1"/>
    <row r="335" s="111" customFormat="1" hidden="1"/>
    <row r="336" s="111" customFormat="1" hidden="1"/>
    <row r="337" s="111" customFormat="1" hidden="1"/>
    <row r="338" s="111" customFormat="1" hidden="1"/>
    <row r="339" s="111" customFormat="1" hidden="1"/>
    <row r="340" s="111" customFormat="1" hidden="1"/>
    <row r="341" s="111" customFormat="1" hidden="1"/>
    <row r="342" s="111" customFormat="1" hidden="1"/>
    <row r="343" s="111" customFormat="1" hidden="1"/>
    <row r="344" s="111" customFormat="1" hidden="1"/>
    <row r="345" s="111" customFormat="1" hidden="1"/>
    <row r="346" s="111" customFormat="1" hidden="1"/>
    <row r="347" s="111" customFormat="1" hidden="1"/>
    <row r="348" s="111" customFormat="1" hidden="1"/>
    <row r="349" s="111" customFormat="1" hidden="1"/>
    <row r="350" s="111" customFormat="1" hidden="1"/>
    <row r="351" s="111" customFormat="1" hidden="1"/>
    <row r="352" s="111" customFormat="1" hidden="1"/>
    <row r="353" s="111" customFormat="1" hidden="1"/>
    <row r="354" s="111" customFormat="1" hidden="1"/>
    <row r="355" s="111" customFormat="1" hidden="1"/>
    <row r="356" s="111" customFormat="1" hidden="1"/>
    <row r="357" s="111" customFormat="1" hidden="1"/>
    <row r="358" s="111" customFormat="1" hidden="1"/>
    <row r="359" s="111" customFormat="1" hidden="1"/>
    <row r="360" s="111" customFormat="1" hidden="1"/>
    <row r="361" s="111" customFormat="1" hidden="1"/>
    <row r="362" s="111" customFormat="1" hidden="1"/>
    <row r="363" s="111" customFormat="1" hidden="1"/>
    <row r="364" s="111" customFormat="1" hidden="1"/>
    <row r="365" s="111" customFormat="1" hidden="1"/>
    <row r="366" s="111" customFormat="1" hidden="1"/>
    <row r="367" s="111" customFormat="1" hidden="1"/>
    <row r="368" s="111" customFormat="1" hidden="1"/>
    <row r="369" s="111" customFormat="1" hidden="1"/>
    <row r="370" s="111" customFormat="1" hidden="1"/>
    <row r="371" s="111" customFormat="1" hidden="1"/>
    <row r="372" s="111" customFormat="1" hidden="1"/>
    <row r="373" s="111" customFormat="1" hidden="1"/>
    <row r="374" s="111" customFormat="1" hidden="1"/>
    <row r="375" s="111" customFormat="1" hidden="1"/>
    <row r="376" s="111" customFormat="1" hidden="1"/>
    <row r="377" s="111" customFormat="1" hidden="1"/>
    <row r="378" s="111" customFormat="1" hidden="1"/>
    <row r="379" s="111" customFormat="1" hidden="1"/>
    <row r="380" s="111" customFormat="1" hidden="1"/>
    <row r="381" s="111" customFormat="1" hidden="1"/>
    <row r="382" s="111" customFormat="1" hidden="1"/>
    <row r="383" s="111" customFormat="1" hidden="1"/>
    <row r="384" s="111" customFormat="1" hidden="1"/>
    <row r="385" s="111" customFormat="1" hidden="1"/>
    <row r="386" s="111" customFormat="1" hidden="1"/>
    <row r="387" s="111" customFormat="1" hidden="1"/>
    <row r="388" s="111" customFormat="1" hidden="1"/>
    <row r="389" s="111" customFormat="1" hidden="1"/>
    <row r="390" s="111" customFormat="1" hidden="1"/>
    <row r="391" s="111" customFormat="1" hidden="1"/>
    <row r="392" s="111" customFormat="1" hidden="1"/>
    <row r="393" s="111" customFormat="1" hidden="1"/>
    <row r="394" s="111" customFormat="1" hidden="1"/>
    <row r="395" s="111" customFormat="1" hidden="1"/>
    <row r="396" s="111" customFormat="1" hidden="1"/>
    <row r="397" s="111" customFormat="1" hidden="1"/>
    <row r="398" s="111" customFormat="1" hidden="1"/>
    <row r="399" s="111" customFormat="1" hidden="1"/>
    <row r="400" s="111" customFormat="1" hidden="1"/>
    <row r="401" s="111" customFormat="1" hidden="1"/>
    <row r="402" s="111" customFormat="1" hidden="1"/>
    <row r="403" s="111" customFormat="1" hidden="1"/>
    <row r="404" s="111" customFormat="1" hidden="1"/>
    <row r="405" s="111" customFormat="1" hidden="1"/>
    <row r="406" s="111" customFormat="1" hidden="1"/>
    <row r="407" s="111" customFormat="1" hidden="1"/>
    <row r="408" s="111" customFormat="1" hidden="1"/>
    <row r="409" s="111" customFormat="1" hidden="1"/>
    <row r="410" s="111" customFormat="1" hidden="1"/>
    <row r="411" s="111" customFormat="1" hidden="1"/>
    <row r="412" s="111" customFormat="1" hidden="1"/>
    <row r="413" s="111" customFormat="1" hidden="1"/>
    <row r="414" s="111" customFormat="1" hidden="1"/>
    <row r="415" s="111" customFormat="1" hidden="1"/>
    <row r="416" s="111" customFormat="1" hidden="1"/>
    <row r="417" s="111" customFormat="1" hidden="1"/>
    <row r="418" s="111" customFormat="1" hidden="1"/>
    <row r="419" s="111" customFormat="1" hidden="1"/>
    <row r="420" s="111" customFormat="1" hidden="1"/>
    <row r="421" s="111" customFormat="1" hidden="1"/>
    <row r="422" s="111" customFormat="1" hidden="1"/>
    <row r="423" s="111" customFormat="1" hidden="1"/>
    <row r="424" s="111" customFormat="1" hidden="1"/>
    <row r="425" s="111" customFormat="1" hidden="1"/>
    <row r="426" s="111" customFormat="1" hidden="1"/>
    <row r="427" s="111" customFormat="1" hidden="1"/>
    <row r="428" s="111" customFormat="1" hidden="1"/>
    <row r="429" s="111" customFormat="1" hidden="1"/>
    <row r="430" s="111" customFormat="1" hidden="1"/>
    <row r="431" s="111" customFormat="1" hidden="1"/>
    <row r="432" s="111" customFormat="1" hidden="1"/>
    <row r="433" s="111" customFormat="1" hidden="1"/>
    <row r="434" s="111" customFormat="1" hidden="1"/>
    <row r="435" s="111" customFormat="1" hidden="1"/>
    <row r="436" s="111" customFormat="1" hidden="1"/>
    <row r="437" s="111" customFormat="1" hidden="1"/>
    <row r="438" s="111" customFormat="1" hidden="1"/>
    <row r="439" s="111" customFormat="1" hidden="1"/>
    <row r="440" s="111" customFormat="1" hidden="1"/>
    <row r="441" s="111" customFormat="1" hidden="1"/>
    <row r="442" s="111" customFormat="1" hidden="1"/>
    <row r="443" s="111" customFormat="1" hidden="1"/>
    <row r="444" s="111" customFormat="1" hidden="1"/>
    <row r="445" s="111" customFormat="1" hidden="1"/>
    <row r="446" s="111" customFormat="1" hidden="1"/>
    <row r="447" s="111" customFormat="1" hidden="1"/>
    <row r="448" s="111" customFormat="1" hidden="1"/>
    <row r="449" s="111" customFormat="1" hidden="1"/>
    <row r="450" s="111" customFormat="1" hidden="1"/>
    <row r="451" s="111" customFormat="1" hidden="1"/>
    <row r="452" s="111" customFormat="1" hidden="1"/>
    <row r="453" s="111" customFormat="1" hidden="1"/>
    <row r="454" s="111" customFormat="1" hidden="1"/>
    <row r="455" s="111" customFormat="1" hidden="1"/>
    <row r="456" s="111" customFormat="1" hidden="1"/>
    <row r="457" s="111" customFormat="1" hidden="1"/>
    <row r="458" s="111" customFormat="1" hidden="1"/>
    <row r="459" s="111" customFormat="1" hidden="1"/>
    <row r="460" s="111" customFormat="1" hidden="1"/>
    <row r="461" s="111" customFormat="1" hidden="1"/>
    <row r="462" s="111" customFormat="1" hidden="1"/>
    <row r="463" s="111" customFormat="1" hidden="1"/>
    <row r="464" s="111" customFormat="1" hidden="1"/>
    <row r="465" s="111" customFormat="1" hidden="1"/>
    <row r="466" s="111" customFormat="1" hidden="1"/>
    <row r="467" s="111" customFormat="1" hidden="1"/>
    <row r="468" s="111" customFormat="1" hidden="1"/>
    <row r="469" s="111" customFormat="1" hidden="1"/>
    <row r="470" s="111" customFormat="1" hidden="1"/>
    <row r="471" s="111" customFormat="1" hidden="1"/>
    <row r="472" s="111" customFormat="1" hidden="1"/>
    <row r="473" s="111" customFormat="1" hidden="1"/>
    <row r="474" s="111" customFormat="1" hidden="1"/>
    <row r="475" s="111" customFormat="1" hidden="1"/>
    <row r="476" s="111" customFormat="1" hidden="1"/>
    <row r="477" s="111" customFormat="1" hidden="1"/>
    <row r="478" s="111" customFormat="1" hidden="1"/>
    <row r="479" s="111" customFormat="1" hidden="1"/>
    <row r="480" s="111" customFormat="1" hidden="1"/>
    <row r="481" s="111" customFormat="1" hidden="1"/>
    <row r="482" s="111" customFormat="1" hidden="1"/>
    <row r="483" s="111" customFormat="1" hidden="1"/>
    <row r="484" s="111" customFormat="1" hidden="1"/>
    <row r="485" s="111" customFormat="1" hidden="1"/>
    <row r="486" s="111" customFormat="1" hidden="1"/>
    <row r="487" s="111" customFormat="1" hidden="1"/>
    <row r="488" s="111" customFormat="1" hidden="1"/>
    <row r="489" s="111" customFormat="1" hidden="1"/>
    <row r="490" s="111" customFormat="1" hidden="1"/>
    <row r="491" s="111" customFormat="1" hidden="1"/>
    <row r="492" s="111" customFormat="1" hidden="1"/>
    <row r="493" s="111" customFormat="1" hidden="1"/>
    <row r="494" s="111" customFormat="1" hidden="1"/>
    <row r="495" s="111" customFormat="1" hidden="1"/>
    <row r="496" s="111" customFormat="1" hidden="1"/>
    <row r="497" s="111" customFormat="1" hidden="1"/>
    <row r="498" s="111" customFormat="1" hidden="1"/>
    <row r="499" s="111" customFormat="1" hidden="1"/>
    <row r="500" s="111" customFormat="1" hidden="1"/>
    <row r="501" s="111" customFormat="1" hidden="1"/>
    <row r="502" s="111" customFormat="1" hidden="1"/>
    <row r="503" s="111" customFormat="1" hidden="1"/>
    <row r="504" s="111" customFormat="1" hidden="1"/>
    <row r="505" s="111" customFormat="1" hidden="1"/>
    <row r="506" s="111" customFormat="1" hidden="1"/>
    <row r="507" s="111" customFormat="1" hidden="1"/>
    <row r="508" s="111" customFormat="1" hidden="1"/>
    <row r="509" s="111" customFormat="1" hidden="1"/>
    <row r="510" s="111" customFormat="1" hidden="1"/>
    <row r="511" s="111" customFormat="1" hidden="1"/>
    <row r="512" s="111" customFormat="1" hidden="1"/>
    <row r="513" s="111" customFormat="1" hidden="1"/>
    <row r="514" s="111" customFormat="1" hidden="1"/>
    <row r="515" s="111" customFormat="1" hidden="1"/>
    <row r="516" s="111" customFormat="1" hidden="1"/>
    <row r="517" s="111" customFormat="1" hidden="1"/>
    <row r="518" s="111" customFormat="1" hidden="1"/>
  </sheetData>
  <printOptions horizontalCentered="1"/>
  <pageMargins left="0.23622047244094491" right="0.19685039370078741" top="1.9685039370078741" bottom="0.39370078740157483" header="0" footer="0"/>
  <pageSetup paperSize="9" scale="71"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T454"/>
  <sheetViews>
    <sheetView showGridLines="0" zoomScaleNormal="100" zoomScaleSheetLayoutView="100" workbookViewId="0"/>
  </sheetViews>
  <sheetFormatPr baseColWidth="10" defaultColWidth="0" defaultRowHeight="11.25" zeroHeight="1"/>
  <cols>
    <col min="1" max="1" width="20.7109375" style="113" customWidth="1"/>
    <col min="2" max="3" width="12.5703125" style="113" customWidth="1"/>
    <col min="4" max="4" width="13.7109375" style="113" customWidth="1"/>
    <col min="5" max="5" width="16.28515625" style="113" customWidth="1"/>
    <col min="6" max="6" width="13.42578125" style="113" customWidth="1"/>
    <col min="7" max="7" width="13.140625" style="113" customWidth="1"/>
    <col min="8" max="8" width="14.42578125" style="113" customWidth="1"/>
    <col min="9" max="9" width="14" style="113" customWidth="1"/>
    <col min="10" max="10" width="14.7109375" style="113" customWidth="1"/>
    <col min="11" max="11" width="13.28515625" style="113" customWidth="1"/>
    <col min="12" max="12" width="3.85546875" style="113" customWidth="1"/>
    <col min="13" max="20" width="0" style="113" hidden="1" customWidth="1"/>
    <col min="21" max="16384" width="11.42578125" style="113" hidden="1"/>
  </cols>
  <sheetData>
    <row r="1" spans="1:17" s="367" customFormat="1" ht="12">
      <c r="A1" s="593" t="s">
        <v>88</v>
      </c>
      <c r="B1" s="593"/>
      <c r="C1" s="593"/>
      <c r="D1" s="593"/>
      <c r="E1" s="593"/>
      <c r="F1" s="593"/>
      <c r="G1" s="593"/>
      <c r="H1" s="593"/>
      <c r="I1" s="593"/>
      <c r="J1" s="593"/>
      <c r="K1" s="593"/>
      <c r="L1" s="113"/>
      <c r="M1" s="113"/>
      <c r="N1" s="113"/>
      <c r="O1" s="113"/>
      <c r="P1" s="113"/>
      <c r="Q1" s="113"/>
    </row>
    <row r="2" spans="1:17" s="367" customFormat="1" ht="12">
      <c r="A2" s="594" t="s">
        <v>242</v>
      </c>
      <c r="B2" s="592"/>
      <c r="C2" s="592"/>
      <c r="D2" s="592"/>
      <c r="E2" s="592"/>
      <c r="F2" s="592"/>
      <c r="G2" s="592"/>
      <c r="H2" s="592"/>
      <c r="I2" s="592"/>
      <c r="J2" s="592"/>
      <c r="K2" s="592"/>
      <c r="L2" s="113"/>
      <c r="M2" s="113"/>
      <c r="N2" s="113"/>
      <c r="O2" s="113"/>
      <c r="P2" s="113"/>
      <c r="Q2" s="113"/>
    </row>
    <row r="3" spans="1:17" s="368" customFormat="1" ht="12">
      <c r="A3" s="770" t="s">
        <v>557</v>
      </c>
      <c r="B3" s="596"/>
      <c r="C3" s="596"/>
      <c r="D3" s="596"/>
      <c r="E3" s="596"/>
      <c r="F3" s="596"/>
      <c r="G3" s="596"/>
      <c r="H3" s="596"/>
      <c r="I3" s="596"/>
      <c r="J3" s="596"/>
      <c r="K3" s="596"/>
      <c r="L3" s="113"/>
      <c r="M3" s="113"/>
      <c r="N3" s="113"/>
      <c r="O3" s="113"/>
      <c r="P3" s="113"/>
      <c r="Q3" s="113"/>
    </row>
    <row r="4" spans="1:17" ht="13.5" customHeight="1" thickBot="1">
      <c r="A4" s="611" t="s">
        <v>2</v>
      </c>
      <c r="B4" s="534"/>
      <c r="C4" s="534"/>
      <c r="D4" s="534"/>
      <c r="E4" s="534"/>
      <c r="F4" s="534"/>
      <c r="G4" s="534"/>
      <c r="H4" s="534"/>
      <c r="I4" s="534"/>
      <c r="J4" s="534"/>
      <c r="K4" s="612"/>
    </row>
    <row r="5" spans="1:17" ht="47.1" customHeight="1" thickTop="1">
      <c r="A5" s="271" t="s">
        <v>52</v>
      </c>
      <c r="B5" s="55" t="s">
        <v>120</v>
      </c>
      <c r="C5" s="55" t="s">
        <v>103</v>
      </c>
      <c r="D5" s="94" t="s">
        <v>126</v>
      </c>
      <c r="E5" s="94" t="s">
        <v>127</v>
      </c>
      <c r="F5" s="94" t="s">
        <v>135</v>
      </c>
      <c r="G5" s="94" t="s">
        <v>128</v>
      </c>
      <c r="H5" s="94" t="s">
        <v>130</v>
      </c>
      <c r="I5" s="94" t="s">
        <v>129</v>
      </c>
      <c r="J5" s="591" t="s">
        <v>58</v>
      </c>
      <c r="K5" s="604" t="s">
        <v>4</v>
      </c>
    </row>
    <row r="6" spans="1:17" s="111" customFormat="1" ht="14.1" customHeight="1">
      <c r="A6" s="579" t="s">
        <v>138</v>
      </c>
      <c r="B6" s="832">
        <v>3898.73</v>
      </c>
      <c r="C6" s="832">
        <v>67280</v>
      </c>
      <c r="D6" s="832">
        <v>11710.41</v>
      </c>
      <c r="E6" s="832">
        <v>0</v>
      </c>
      <c r="F6" s="832">
        <v>1272.28</v>
      </c>
      <c r="G6" s="832">
        <v>770.63</v>
      </c>
      <c r="H6" s="832">
        <v>51367.98</v>
      </c>
      <c r="I6" s="832">
        <v>145984.50999999998</v>
      </c>
      <c r="J6" s="833">
        <v>0</v>
      </c>
      <c r="K6" s="834">
        <v>282284.53999999998</v>
      </c>
      <c r="L6" s="116"/>
    </row>
    <row r="7" spans="1:17" s="111" customFormat="1" ht="14.1" customHeight="1">
      <c r="A7" s="579" t="s">
        <v>139</v>
      </c>
      <c r="B7" s="832">
        <v>0</v>
      </c>
      <c r="C7" s="832">
        <v>26448</v>
      </c>
      <c r="D7" s="832">
        <v>13763.43</v>
      </c>
      <c r="E7" s="832">
        <v>0</v>
      </c>
      <c r="F7" s="832">
        <v>1457.99</v>
      </c>
      <c r="G7" s="832">
        <v>11.75</v>
      </c>
      <c r="H7" s="832">
        <v>3462.06</v>
      </c>
      <c r="I7" s="832">
        <v>12960.970000000001</v>
      </c>
      <c r="J7" s="833">
        <v>0</v>
      </c>
      <c r="K7" s="835">
        <v>58104.2</v>
      </c>
      <c r="L7" s="116"/>
    </row>
    <row r="8" spans="1:17" s="111" customFormat="1" ht="14.1" customHeight="1">
      <c r="A8" s="579" t="s">
        <v>140</v>
      </c>
      <c r="B8" s="832">
        <v>0</v>
      </c>
      <c r="C8" s="832">
        <v>79344</v>
      </c>
      <c r="D8" s="832">
        <v>26139.589999999997</v>
      </c>
      <c r="E8" s="832">
        <v>0</v>
      </c>
      <c r="F8" s="832">
        <v>3145.6400000000003</v>
      </c>
      <c r="G8" s="832">
        <v>58.31</v>
      </c>
      <c r="H8" s="832">
        <v>8846.27</v>
      </c>
      <c r="I8" s="832">
        <v>50502.289999999994</v>
      </c>
      <c r="J8" s="833">
        <v>11412.630000000001</v>
      </c>
      <c r="K8" s="835">
        <v>179448.72999999998</v>
      </c>
      <c r="L8" s="116"/>
    </row>
    <row r="9" spans="1:17" s="111" customFormat="1" ht="14.1" customHeight="1">
      <c r="A9" s="579" t="s">
        <v>141</v>
      </c>
      <c r="B9" s="832">
        <v>0</v>
      </c>
      <c r="C9" s="832">
        <v>15312</v>
      </c>
      <c r="D9" s="832">
        <v>6759.8799999999992</v>
      </c>
      <c r="E9" s="832">
        <v>0</v>
      </c>
      <c r="F9" s="832">
        <v>817.43999999999994</v>
      </c>
      <c r="G9" s="832">
        <v>0</v>
      </c>
      <c r="H9" s="832">
        <v>1383.44</v>
      </c>
      <c r="I9" s="832">
        <v>6010.96</v>
      </c>
      <c r="J9" s="833">
        <v>0</v>
      </c>
      <c r="K9" s="835">
        <v>30283.719999999994</v>
      </c>
      <c r="L9" s="116"/>
    </row>
    <row r="10" spans="1:17" s="111" customFormat="1" ht="14.1" customHeight="1">
      <c r="A10" s="579" t="s">
        <v>142</v>
      </c>
      <c r="B10" s="832">
        <v>0</v>
      </c>
      <c r="C10" s="832">
        <v>8816</v>
      </c>
      <c r="D10" s="832">
        <v>2307.23</v>
      </c>
      <c r="E10" s="832">
        <v>0</v>
      </c>
      <c r="F10" s="832">
        <v>194.04000000000002</v>
      </c>
      <c r="G10" s="832">
        <v>21.6</v>
      </c>
      <c r="H10" s="832">
        <v>372.73</v>
      </c>
      <c r="I10" s="832">
        <v>8537.9499999999989</v>
      </c>
      <c r="J10" s="833">
        <v>0</v>
      </c>
      <c r="K10" s="835">
        <v>20249.55</v>
      </c>
      <c r="L10" s="116"/>
    </row>
    <row r="11" spans="1:17" s="111" customFormat="1" ht="14.1" customHeight="1">
      <c r="A11" s="579" t="s">
        <v>143</v>
      </c>
      <c r="B11" s="832">
        <v>0</v>
      </c>
      <c r="C11" s="832">
        <v>7888</v>
      </c>
      <c r="D11" s="832">
        <v>1601.47</v>
      </c>
      <c r="E11" s="832">
        <v>0</v>
      </c>
      <c r="F11" s="832">
        <v>470.91</v>
      </c>
      <c r="G11" s="832">
        <v>0</v>
      </c>
      <c r="H11" s="832">
        <v>547.12</v>
      </c>
      <c r="I11" s="832">
        <v>1104.73</v>
      </c>
      <c r="J11" s="833">
        <v>800</v>
      </c>
      <c r="K11" s="835">
        <v>12412.23</v>
      </c>
      <c r="L11" s="116"/>
    </row>
    <row r="12" spans="1:17" s="111" customFormat="1" ht="14.1" customHeight="1">
      <c r="A12" s="579" t="s">
        <v>144</v>
      </c>
      <c r="B12" s="832">
        <v>0</v>
      </c>
      <c r="C12" s="832">
        <v>20416</v>
      </c>
      <c r="D12" s="832">
        <v>4176.7</v>
      </c>
      <c r="E12" s="832">
        <v>0</v>
      </c>
      <c r="F12" s="832">
        <v>4571.3899999999994</v>
      </c>
      <c r="G12" s="832">
        <v>0</v>
      </c>
      <c r="H12" s="832">
        <v>1550.93</v>
      </c>
      <c r="I12" s="832">
        <v>6909.6500000000005</v>
      </c>
      <c r="J12" s="833">
        <v>0</v>
      </c>
      <c r="K12" s="835">
        <v>37624.67</v>
      </c>
      <c r="L12" s="116"/>
    </row>
    <row r="13" spans="1:17" s="111" customFormat="1" ht="14.1" customHeight="1">
      <c r="A13" s="579" t="s">
        <v>145</v>
      </c>
      <c r="B13" s="832">
        <v>0</v>
      </c>
      <c r="C13" s="832">
        <v>52896</v>
      </c>
      <c r="D13" s="832">
        <v>10688.27</v>
      </c>
      <c r="E13" s="832">
        <v>0</v>
      </c>
      <c r="F13" s="832">
        <v>1377.44</v>
      </c>
      <c r="G13" s="832">
        <v>11.31</v>
      </c>
      <c r="H13" s="832">
        <v>5666.96</v>
      </c>
      <c r="I13" s="832">
        <v>35788.710000000006</v>
      </c>
      <c r="J13" s="833">
        <v>0</v>
      </c>
      <c r="K13" s="835">
        <v>106428.69000000002</v>
      </c>
      <c r="L13" s="116"/>
    </row>
    <row r="14" spans="1:17" s="111" customFormat="1" ht="14.1" customHeight="1">
      <c r="A14" s="579" t="s">
        <v>146</v>
      </c>
      <c r="B14" s="832">
        <v>0</v>
      </c>
      <c r="C14" s="832">
        <v>17632</v>
      </c>
      <c r="D14" s="832">
        <v>11345.92</v>
      </c>
      <c r="E14" s="832">
        <v>30000</v>
      </c>
      <c r="F14" s="832">
        <v>606.92000000000007</v>
      </c>
      <c r="G14" s="832">
        <v>0</v>
      </c>
      <c r="H14" s="832">
        <v>4205.2700000000004</v>
      </c>
      <c r="I14" s="832">
        <v>13118.53</v>
      </c>
      <c r="J14" s="833">
        <v>0</v>
      </c>
      <c r="K14" s="835">
        <v>76908.639999999999</v>
      </c>
      <c r="L14" s="116"/>
    </row>
    <row r="15" spans="1:17" s="111" customFormat="1" ht="14.1" customHeight="1">
      <c r="A15" s="579" t="s">
        <v>147</v>
      </c>
      <c r="B15" s="832">
        <v>0</v>
      </c>
      <c r="C15" s="832">
        <v>18560</v>
      </c>
      <c r="D15" s="832">
        <v>14884.15</v>
      </c>
      <c r="E15" s="832">
        <v>0</v>
      </c>
      <c r="F15" s="832">
        <v>5638.1600000000008</v>
      </c>
      <c r="G15" s="832">
        <v>12.96</v>
      </c>
      <c r="H15" s="832">
        <v>2772.95</v>
      </c>
      <c r="I15" s="832">
        <v>4245.8999999999996</v>
      </c>
      <c r="J15" s="833">
        <v>0</v>
      </c>
      <c r="K15" s="835">
        <v>46114.12</v>
      </c>
      <c r="L15" s="116"/>
    </row>
    <row r="16" spans="1:17" s="111" customFormat="1" ht="14.1" customHeight="1">
      <c r="A16" s="579" t="s">
        <v>148</v>
      </c>
      <c r="B16" s="832">
        <v>0</v>
      </c>
      <c r="C16" s="832">
        <v>24592</v>
      </c>
      <c r="D16" s="832">
        <v>16450.34</v>
      </c>
      <c r="E16" s="832">
        <v>0</v>
      </c>
      <c r="F16" s="832">
        <v>8776.93</v>
      </c>
      <c r="G16" s="832">
        <v>0</v>
      </c>
      <c r="H16" s="832">
        <v>2195.38</v>
      </c>
      <c r="I16" s="832">
        <v>4036.8600000000006</v>
      </c>
      <c r="J16" s="833">
        <v>33750.15</v>
      </c>
      <c r="K16" s="835">
        <v>89801.66</v>
      </c>
      <c r="L16" s="116"/>
    </row>
    <row r="17" spans="1:20" s="111" customFormat="1" ht="14.1" customHeight="1">
      <c r="A17" s="579" t="s">
        <v>149</v>
      </c>
      <c r="B17" s="832">
        <v>0</v>
      </c>
      <c r="C17" s="832">
        <v>13920</v>
      </c>
      <c r="D17" s="832">
        <v>8615.7799999999988</v>
      </c>
      <c r="E17" s="832">
        <v>0</v>
      </c>
      <c r="F17" s="832">
        <v>2579.6799999999998</v>
      </c>
      <c r="G17" s="832">
        <v>0</v>
      </c>
      <c r="H17" s="832">
        <v>1294.04</v>
      </c>
      <c r="I17" s="832">
        <v>2566.5400000000004</v>
      </c>
      <c r="J17" s="833">
        <v>0</v>
      </c>
      <c r="K17" s="835">
        <v>28976.04</v>
      </c>
      <c r="L17" s="116"/>
    </row>
    <row r="18" spans="1:20" s="111" customFormat="1" ht="14.1" customHeight="1">
      <c r="A18" s="579" t="s">
        <v>150</v>
      </c>
      <c r="B18" s="832">
        <v>0</v>
      </c>
      <c r="C18" s="832">
        <v>11136</v>
      </c>
      <c r="D18" s="832">
        <v>2758.24</v>
      </c>
      <c r="E18" s="832">
        <v>0</v>
      </c>
      <c r="F18" s="832">
        <v>577.03</v>
      </c>
      <c r="G18" s="832">
        <v>0</v>
      </c>
      <c r="H18" s="832">
        <v>626.6</v>
      </c>
      <c r="I18" s="832">
        <v>4981.5</v>
      </c>
      <c r="J18" s="833">
        <v>0</v>
      </c>
      <c r="K18" s="835">
        <v>20079.370000000003</v>
      </c>
      <c r="L18" s="116"/>
    </row>
    <row r="19" spans="1:20" s="111" customFormat="1" ht="14.1" customHeight="1">
      <c r="A19" s="579" t="s">
        <v>151</v>
      </c>
      <c r="B19" s="832">
        <v>0</v>
      </c>
      <c r="C19" s="832">
        <v>56413.2</v>
      </c>
      <c r="D19" s="832">
        <v>2113.75</v>
      </c>
      <c r="E19" s="832">
        <v>0</v>
      </c>
      <c r="F19" s="832">
        <v>6669.14</v>
      </c>
      <c r="G19" s="832">
        <v>108.4</v>
      </c>
      <c r="H19" s="832">
        <v>5279.19</v>
      </c>
      <c r="I19" s="832">
        <v>85142.14</v>
      </c>
      <c r="J19" s="833">
        <v>0</v>
      </c>
      <c r="K19" s="835">
        <v>155725.82</v>
      </c>
      <c r="L19" s="116"/>
    </row>
    <row r="20" spans="1:20" s="111" customFormat="1" ht="14.1" customHeight="1">
      <c r="A20" s="579" t="s">
        <v>152</v>
      </c>
      <c r="B20" s="832">
        <v>0</v>
      </c>
      <c r="C20" s="832">
        <v>25056</v>
      </c>
      <c r="D20" s="832">
        <v>22791.440000000002</v>
      </c>
      <c r="E20" s="832">
        <v>0</v>
      </c>
      <c r="F20" s="832">
        <v>2885.93</v>
      </c>
      <c r="G20" s="832">
        <v>0</v>
      </c>
      <c r="H20" s="832">
        <v>3455.43</v>
      </c>
      <c r="I20" s="832">
        <v>11539.309999999998</v>
      </c>
      <c r="J20" s="833">
        <v>0</v>
      </c>
      <c r="K20" s="836">
        <v>65728.11</v>
      </c>
      <c r="L20" s="116"/>
    </row>
    <row r="21" spans="1:20" s="120" customFormat="1" ht="15.75" customHeight="1">
      <c r="A21" s="613" t="s">
        <v>4</v>
      </c>
      <c r="B21" s="837">
        <v>3898.73</v>
      </c>
      <c r="C21" s="837">
        <v>445709.2</v>
      </c>
      <c r="D21" s="837">
        <v>156106.59999999998</v>
      </c>
      <c r="E21" s="837">
        <v>30000</v>
      </c>
      <c r="F21" s="837">
        <v>41040.92</v>
      </c>
      <c r="G21" s="837">
        <v>994.96</v>
      </c>
      <c r="H21" s="837">
        <v>93026.35</v>
      </c>
      <c r="I21" s="837">
        <v>393430.55</v>
      </c>
      <c r="J21" s="838">
        <v>45962.78</v>
      </c>
      <c r="K21" s="839">
        <v>1210170.0900000003</v>
      </c>
      <c r="L21" s="116"/>
      <c r="M21" s="119"/>
      <c r="N21" s="119"/>
      <c r="O21" s="119"/>
      <c r="P21" s="119"/>
      <c r="Q21" s="119"/>
      <c r="R21" s="119"/>
      <c r="S21" s="119"/>
      <c r="T21" s="119"/>
    </row>
    <row r="22" spans="1:20" s="617" customFormat="1" ht="12" customHeight="1">
      <c r="A22" s="610" t="s">
        <v>43</v>
      </c>
      <c r="B22" s="614"/>
      <c r="C22" s="614"/>
      <c r="D22" s="614"/>
      <c r="E22" s="614"/>
      <c r="F22" s="614"/>
      <c r="G22" s="614"/>
      <c r="H22" s="614"/>
      <c r="I22" s="614"/>
      <c r="J22" s="614"/>
      <c r="K22" s="615"/>
      <c r="L22" s="616"/>
    </row>
    <row r="23" spans="1:20" s="111" customFormat="1">
      <c r="B23" s="114"/>
      <c r="K23" s="114"/>
    </row>
    <row r="24" spans="1:20" s="111" customFormat="1" hidden="1">
      <c r="B24" s="114"/>
      <c r="C24" s="114"/>
      <c r="D24" s="114"/>
      <c r="E24" s="114"/>
      <c r="F24" s="114"/>
      <c r="G24" s="114"/>
      <c r="H24" s="114"/>
      <c r="I24" s="114"/>
      <c r="J24" s="114"/>
      <c r="K24" s="114"/>
    </row>
    <row r="25" spans="1:20" s="111" customFormat="1" hidden="1"/>
    <row r="26" spans="1:20" s="111" customFormat="1" hidden="1"/>
    <row r="27" spans="1:20" s="111" customFormat="1" hidden="1"/>
    <row r="28" spans="1:20" s="111" customFormat="1" hidden="1"/>
    <row r="29" spans="1:20" s="111" customFormat="1" hidden="1"/>
    <row r="30" spans="1:20" s="111" customFormat="1" hidden="1"/>
    <row r="31" spans="1:20" s="111" customFormat="1" hidden="1"/>
    <row r="32" spans="1:20" s="111" customFormat="1" hidden="1"/>
    <row r="33" s="111" customFormat="1" hidden="1"/>
    <row r="34" s="111" customFormat="1" hidden="1"/>
    <row r="35" s="111" customFormat="1" hidden="1"/>
    <row r="36" s="111" customFormat="1" hidden="1"/>
    <row r="37" s="111" customFormat="1" hidden="1"/>
    <row r="38" s="111" customFormat="1" hidden="1"/>
    <row r="39" s="111" customFormat="1" hidden="1"/>
    <row r="40" s="111" customFormat="1" hidden="1"/>
    <row r="41" s="111" customFormat="1" hidden="1"/>
    <row r="42" s="111" customFormat="1" hidden="1"/>
    <row r="43" s="111" customFormat="1" hidden="1"/>
    <row r="44" s="111" customFormat="1" hidden="1"/>
    <row r="45" s="111" customFormat="1" hidden="1"/>
    <row r="46" s="111" customFormat="1" hidden="1"/>
    <row r="47" s="111" customFormat="1" hidden="1"/>
    <row r="48" s="111" customFormat="1" hidden="1"/>
    <row r="49" s="111" customFormat="1" hidden="1"/>
    <row r="50" s="111" customFormat="1" hidden="1"/>
    <row r="51" s="111" customFormat="1" hidden="1"/>
    <row r="52" s="111" customFormat="1" hidden="1"/>
    <row r="53" s="111" customFormat="1" hidden="1"/>
    <row r="54" s="111" customFormat="1" hidden="1"/>
    <row r="55" s="111" customFormat="1" hidden="1"/>
    <row r="56" s="111" customFormat="1" hidden="1"/>
    <row r="57" s="111" customFormat="1" hidden="1"/>
    <row r="58" s="111" customFormat="1" hidden="1"/>
    <row r="59" s="111" customFormat="1" hidden="1"/>
    <row r="60" s="111" customFormat="1" hidden="1"/>
    <row r="61" s="111" customFormat="1" hidden="1"/>
    <row r="62" s="111" customFormat="1" hidden="1"/>
    <row r="63" s="111" customFormat="1" hidden="1"/>
    <row r="64" s="111" customFormat="1" hidden="1"/>
    <row r="65" s="111" customFormat="1" hidden="1"/>
    <row r="66" s="111" customFormat="1" hidden="1"/>
    <row r="67" s="111" customFormat="1" hidden="1"/>
    <row r="68" s="111" customFormat="1" hidden="1"/>
    <row r="69" s="111" customFormat="1" hidden="1"/>
    <row r="70" s="111" customFormat="1" hidden="1"/>
    <row r="71" s="111" customFormat="1" hidden="1"/>
    <row r="72" s="111" customFormat="1" hidden="1"/>
    <row r="73" s="111" customFormat="1" hidden="1"/>
    <row r="74" s="111" customFormat="1" hidden="1"/>
    <row r="75" s="111" customFormat="1" hidden="1"/>
    <row r="76" s="111" customFormat="1" hidden="1"/>
    <row r="77" s="111" customFormat="1" hidden="1"/>
    <row r="78" s="111" customFormat="1" hidden="1"/>
    <row r="79" s="111" customFormat="1" hidden="1"/>
    <row r="80" s="111" customFormat="1" hidden="1"/>
    <row r="81" s="111" customFormat="1" hidden="1"/>
    <row r="82" s="111" customFormat="1" hidden="1"/>
    <row r="83" s="111" customFormat="1" hidden="1"/>
    <row r="84" s="111" customFormat="1" hidden="1"/>
    <row r="85" s="111" customFormat="1" hidden="1"/>
    <row r="86" s="111" customFormat="1" hidden="1"/>
    <row r="87" s="111" customFormat="1" hidden="1"/>
    <row r="88" s="111" customFormat="1" hidden="1"/>
    <row r="89" s="111" customFormat="1" hidden="1"/>
    <row r="90" s="111" customFormat="1" hidden="1"/>
    <row r="91" s="111" customFormat="1" hidden="1"/>
    <row r="92" s="111" customFormat="1" hidden="1"/>
    <row r="93" s="111" customFormat="1" hidden="1"/>
    <row r="94" s="111" customFormat="1" hidden="1"/>
    <row r="95" s="111" customFormat="1" hidden="1"/>
    <row r="96" s="111" customFormat="1" hidden="1"/>
    <row r="97" s="111" customFormat="1" hidden="1"/>
    <row r="98" s="111" customFormat="1" hidden="1"/>
    <row r="99" s="111" customFormat="1" hidden="1"/>
    <row r="100" s="111" customFormat="1" hidden="1"/>
    <row r="101" s="111" customFormat="1" hidden="1"/>
    <row r="102" s="111" customFormat="1" hidden="1"/>
    <row r="103" s="111" customFormat="1" hidden="1"/>
    <row r="104" s="111" customFormat="1" hidden="1"/>
    <row r="105" s="111" customFormat="1" hidden="1"/>
    <row r="106" s="111" customFormat="1" hidden="1"/>
    <row r="107" s="111" customFormat="1" hidden="1"/>
    <row r="108" s="111" customFormat="1" hidden="1"/>
    <row r="109" s="111" customFormat="1" hidden="1"/>
    <row r="110" s="111" customFormat="1" hidden="1"/>
    <row r="111" s="111" customFormat="1" hidden="1"/>
    <row r="112" s="111" customFormat="1" hidden="1"/>
    <row r="113" s="111" customFormat="1" hidden="1"/>
    <row r="114" s="111" customFormat="1" hidden="1"/>
    <row r="115" s="111" customFormat="1" hidden="1"/>
    <row r="116" s="111" customFormat="1" hidden="1"/>
    <row r="117" s="111" customFormat="1" hidden="1"/>
    <row r="118" s="111" customFormat="1" hidden="1"/>
    <row r="119" s="111" customFormat="1" hidden="1"/>
    <row r="120" s="111" customFormat="1" hidden="1"/>
    <row r="121" s="111" customFormat="1" hidden="1"/>
    <row r="122" s="111" customFormat="1" hidden="1"/>
    <row r="123" s="111" customFormat="1" hidden="1"/>
    <row r="124" s="111" customFormat="1" hidden="1"/>
    <row r="125" s="111" customFormat="1" hidden="1"/>
    <row r="126" s="111" customFormat="1" hidden="1"/>
    <row r="127" s="111" customFormat="1" hidden="1"/>
    <row r="128" s="111" customFormat="1" hidden="1"/>
    <row r="129" s="111" customFormat="1" hidden="1"/>
    <row r="130" s="111" customFormat="1" hidden="1"/>
    <row r="131" s="111" customFormat="1" hidden="1"/>
    <row r="132" s="111" customFormat="1" hidden="1"/>
    <row r="133" s="111" customFormat="1" hidden="1"/>
    <row r="134" s="111" customFormat="1" hidden="1"/>
    <row r="135" s="111" customFormat="1" hidden="1"/>
    <row r="136" s="111" customFormat="1" hidden="1"/>
    <row r="137" s="111" customFormat="1" hidden="1"/>
    <row r="138" s="111" customFormat="1" hidden="1"/>
    <row r="139" s="111" customFormat="1" hidden="1"/>
    <row r="140" s="111" customFormat="1" hidden="1"/>
    <row r="141" s="111" customFormat="1" hidden="1"/>
    <row r="142" s="111" customFormat="1" hidden="1"/>
    <row r="143" s="111" customFormat="1" hidden="1"/>
    <row r="144" s="111" customFormat="1" hidden="1"/>
    <row r="145" s="111" customFormat="1" hidden="1"/>
    <row r="146" s="111" customFormat="1" hidden="1"/>
    <row r="147" s="111" customFormat="1" hidden="1"/>
    <row r="148" s="111" customFormat="1" hidden="1"/>
    <row r="149" s="111" customFormat="1" hidden="1"/>
    <row r="150" s="111" customFormat="1" hidden="1"/>
    <row r="151" s="111" customFormat="1" hidden="1"/>
    <row r="152" s="111" customFormat="1" hidden="1"/>
    <row r="153" s="111" customFormat="1" hidden="1"/>
    <row r="154" s="111" customFormat="1" hidden="1"/>
    <row r="155" s="111" customFormat="1" hidden="1"/>
    <row r="156" s="111" customFormat="1" hidden="1"/>
    <row r="157" s="111" customFormat="1" hidden="1"/>
    <row r="158" s="111" customFormat="1" hidden="1"/>
    <row r="159" s="111" customFormat="1" hidden="1"/>
    <row r="160" s="111" customFormat="1" hidden="1"/>
    <row r="161" s="111" customFormat="1" hidden="1"/>
    <row r="162" s="111" customFormat="1" hidden="1"/>
    <row r="163" s="111" customFormat="1" hidden="1"/>
    <row r="164" s="111" customFormat="1" hidden="1"/>
    <row r="165" s="111" customFormat="1" hidden="1"/>
    <row r="166" s="111" customFormat="1" hidden="1"/>
    <row r="167" s="111" customFormat="1" hidden="1"/>
    <row r="168" s="111" customFormat="1" hidden="1"/>
    <row r="169" s="111" customFormat="1" hidden="1"/>
    <row r="170" s="111" customFormat="1" hidden="1"/>
    <row r="171" s="111" customFormat="1" hidden="1"/>
    <row r="172" s="111" customFormat="1" hidden="1"/>
    <row r="173" s="111" customFormat="1" hidden="1"/>
    <row r="174" s="111" customFormat="1" hidden="1"/>
    <row r="175" s="111" customFormat="1" hidden="1"/>
    <row r="176" s="111" customFormat="1" hidden="1"/>
    <row r="177" s="111" customFormat="1" hidden="1"/>
    <row r="178" s="111" customFormat="1" hidden="1"/>
    <row r="179" s="111" customFormat="1" hidden="1"/>
    <row r="180" s="111" customFormat="1" hidden="1"/>
    <row r="181" s="111" customFormat="1" hidden="1"/>
    <row r="182" s="111" customFormat="1" hidden="1"/>
    <row r="183" s="111" customFormat="1" hidden="1"/>
    <row r="184" s="111" customFormat="1" hidden="1"/>
    <row r="185" s="111" customFormat="1" hidden="1"/>
    <row r="186" s="111" customFormat="1" hidden="1"/>
    <row r="187" s="111" customFormat="1" hidden="1"/>
    <row r="188" s="111" customFormat="1" hidden="1"/>
    <row r="189" s="111" customFormat="1" hidden="1"/>
    <row r="190" s="111" customFormat="1" hidden="1"/>
    <row r="191" s="111" customFormat="1" hidden="1"/>
    <row r="192" s="111" customFormat="1" hidden="1"/>
    <row r="193" s="111" customFormat="1" hidden="1"/>
    <row r="194" s="111" customFormat="1" hidden="1"/>
    <row r="195" s="111" customFormat="1" hidden="1"/>
    <row r="196" s="111" customFormat="1" hidden="1"/>
    <row r="197" s="111" customFormat="1" hidden="1"/>
    <row r="198" s="111" customFormat="1" hidden="1"/>
    <row r="199" s="111" customFormat="1" hidden="1"/>
    <row r="200" s="111" customFormat="1" hidden="1"/>
    <row r="201" s="111" customFormat="1" hidden="1"/>
    <row r="202" s="111" customFormat="1" hidden="1"/>
    <row r="203" s="111" customFormat="1" hidden="1"/>
    <row r="204" s="111" customFormat="1" hidden="1"/>
    <row r="205" s="111" customFormat="1" hidden="1"/>
    <row r="206" s="111" customFormat="1" hidden="1"/>
    <row r="207" s="111" customFormat="1" hidden="1"/>
    <row r="208" s="111" customFormat="1" hidden="1"/>
    <row r="209" s="111" customFormat="1" hidden="1"/>
    <row r="210" s="111" customFormat="1" hidden="1"/>
    <row r="211" s="111" customFormat="1" hidden="1"/>
    <row r="212" s="111" customFormat="1" hidden="1"/>
    <row r="213" s="111" customFormat="1" hidden="1"/>
    <row r="214" s="111" customFormat="1" hidden="1"/>
    <row r="215" s="111" customFormat="1" hidden="1"/>
    <row r="216" s="111" customFormat="1" hidden="1"/>
    <row r="217" s="111" customFormat="1" hidden="1"/>
    <row r="218" s="111" customFormat="1" hidden="1"/>
    <row r="219" s="111" customFormat="1" hidden="1"/>
    <row r="220" s="111" customFormat="1" hidden="1"/>
    <row r="221" s="111" customFormat="1" hidden="1"/>
    <row r="222" s="111" customFormat="1" hidden="1"/>
    <row r="223" s="111" customFormat="1" hidden="1"/>
    <row r="224" s="111" customFormat="1" hidden="1"/>
    <row r="225" s="111" customFormat="1" hidden="1"/>
    <row r="226" s="111" customFormat="1" hidden="1"/>
    <row r="227" s="111" customFormat="1" hidden="1"/>
    <row r="228" s="111" customFormat="1" hidden="1"/>
    <row r="229" s="111" customFormat="1" hidden="1"/>
    <row r="230" s="111" customFormat="1" hidden="1"/>
    <row r="231" s="111" customFormat="1" hidden="1"/>
    <row r="232" s="111" customFormat="1" hidden="1"/>
    <row r="233" s="111" customFormat="1" hidden="1"/>
    <row r="234" s="111" customFormat="1" hidden="1"/>
    <row r="235" s="111" customFormat="1" hidden="1"/>
    <row r="236" s="111" customFormat="1" hidden="1"/>
    <row r="237" s="111" customFormat="1" hidden="1"/>
    <row r="238" s="111" customFormat="1" hidden="1"/>
    <row r="239" s="111" customFormat="1" hidden="1"/>
    <row r="240" s="111" customFormat="1" hidden="1"/>
    <row r="241" s="111" customFormat="1" hidden="1"/>
    <row r="242" s="111" customFormat="1" hidden="1"/>
    <row r="243" s="111" customFormat="1" hidden="1"/>
    <row r="244" s="111" customFormat="1" hidden="1"/>
    <row r="245" s="111" customFormat="1" hidden="1"/>
    <row r="246" s="111" customFormat="1" hidden="1"/>
    <row r="247" s="111" customFormat="1" hidden="1"/>
    <row r="248" s="111" customFormat="1" hidden="1"/>
    <row r="249" s="111" customFormat="1" hidden="1"/>
    <row r="250" s="111" customFormat="1" hidden="1"/>
    <row r="251" s="111" customFormat="1" hidden="1"/>
    <row r="252" s="111" customFormat="1" hidden="1"/>
    <row r="253" s="111" customFormat="1" hidden="1"/>
    <row r="254" s="111" customFormat="1" hidden="1"/>
    <row r="255" s="111" customFormat="1" hidden="1"/>
    <row r="256" s="111" customFormat="1" hidden="1"/>
    <row r="257" s="111" customFormat="1" hidden="1"/>
    <row r="258" s="111" customFormat="1" hidden="1"/>
    <row r="259" s="111" customFormat="1" hidden="1"/>
    <row r="260" s="111" customFormat="1" hidden="1"/>
    <row r="261" s="111" customFormat="1" hidden="1"/>
    <row r="262" s="111" customFormat="1" hidden="1"/>
    <row r="263" s="111" customFormat="1" hidden="1"/>
    <row r="264" s="111" customFormat="1" hidden="1"/>
    <row r="265" s="111" customFormat="1" hidden="1"/>
    <row r="266" s="111" customFormat="1" hidden="1"/>
    <row r="267" s="111" customFormat="1" hidden="1"/>
    <row r="268" s="111" customFormat="1" hidden="1"/>
    <row r="269" s="111" customFormat="1" hidden="1"/>
    <row r="270" s="111" customFormat="1" hidden="1"/>
    <row r="271" s="111" customFormat="1" hidden="1"/>
    <row r="272" s="111" customFormat="1" hidden="1"/>
    <row r="273" s="111" customFormat="1" hidden="1"/>
    <row r="274" s="111" customFormat="1" hidden="1"/>
    <row r="275" s="111" customFormat="1" hidden="1"/>
    <row r="276" s="111" customFormat="1" hidden="1"/>
    <row r="277" s="111" customFormat="1" hidden="1"/>
    <row r="278" s="111" customFormat="1" hidden="1"/>
    <row r="279" s="111" customFormat="1" hidden="1"/>
    <row r="280" s="111" customFormat="1" hidden="1"/>
    <row r="281" s="111" customFormat="1" hidden="1"/>
    <row r="282" s="111" customFormat="1" hidden="1"/>
    <row r="283" s="111" customFormat="1" hidden="1"/>
    <row r="284" s="111" customFormat="1" hidden="1"/>
    <row r="285" s="111" customFormat="1" hidden="1"/>
    <row r="286" s="111" customFormat="1" hidden="1"/>
    <row r="287" s="111" customFormat="1" hidden="1"/>
    <row r="288" s="111" customFormat="1" hidden="1"/>
    <row r="289" s="111" customFormat="1" hidden="1"/>
    <row r="290" s="111" customFormat="1" hidden="1"/>
    <row r="291" s="111" customFormat="1" hidden="1"/>
    <row r="292" s="111" customFormat="1" hidden="1"/>
    <row r="293" s="111" customFormat="1" hidden="1"/>
    <row r="294" s="111" customFormat="1" hidden="1"/>
    <row r="295" s="111" customFormat="1" hidden="1"/>
    <row r="296" s="111" customFormat="1" hidden="1"/>
    <row r="297" s="111" customFormat="1" hidden="1"/>
    <row r="298" s="111" customFormat="1" hidden="1"/>
    <row r="299" s="111" customFormat="1" hidden="1"/>
    <row r="300" s="111" customFormat="1" hidden="1"/>
    <row r="301" s="111" customFormat="1" hidden="1"/>
    <row r="302" s="111" customFormat="1" hidden="1"/>
    <row r="303" s="111" customFormat="1" hidden="1"/>
    <row r="304" s="111" customFormat="1" hidden="1"/>
    <row r="305" s="111" customFormat="1" hidden="1"/>
    <row r="306" s="111" customFormat="1" hidden="1"/>
    <row r="307" s="111" customFormat="1" hidden="1"/>
    <row r="308" s="111" customFormat="1" hidden="1"/>
    <row r="309" s="111" customFormat="1" hidden="1"/>
    <row r="310" s="111" customFormat="1" hidden="1"/>
    <row r="311" s="111" customFormat="1" hidden="1"/>
    <row r="312" s="111" customFormat="1" hidden="1"/>
    <row r="313" s="111" customFormat="1" hidden="1"/>
    <row r="314" s="111" customFormat="1" hidden="1"/>
    <row r="315" s="111" customFormat="1" hidden="1"/>
    <row r="316" s="111" customFormat="1" hidden="1"/>
    <row r="317" s="111" customFormat="1" hidden="1"/>
    <row r="318" s="111" customFormat="1" hidden="1"/>
    <row r="319" s="111" customFormat="1" hidden="1"/>
    <row r="320" s="111" customFormat="1" hidden="1"/>
    <row r="321" s="111" customFormat="1" hidden="1"/>
    <row r="322" s="111" customFormat="1" hidden="1"/>
    <row r="323" s="111" customFormat="1" hidden="1"/>
    <row r="324" s="111" customFormat="1" hidden="1"/>
    <row r="325" s="111" customFormat="1" hidden="1"/>
    <row r="326" s="111" customFormat="1" hidden="1"/>
    <row r="327" s="111" customFormat="1" hidden="1"/>
    <row r="328" s="111" customFormat="1" hidden="1"/>
    <row r="329" s="111" customFormat="1" hidden="1"/>
    <row r="330" s="111" customFormat="1" hidden="1"/>
    <row r="331" s="111" customFormat="1" hidden="1"/>
    <row r="332" s="111" customFormat="1" hidden="1"/>
    <row r="333" s="111" customFormat="1" hidden="1"/>
    <row r="334" s="111" customFormat="1" hidden="1"/>
    <row r="335" s="111" customFormat="1" hidden="1"/>
    <row r="336" s="111" customFormat="1" hidden="1"/>
    <row r="337" s="111" customFormat="1" hidden="1"/>
    <row r="338" s="111" customFormat="1" hidden="1"/>
    <row r="339" s="111" customFormat="1" hidden="1"/>
    <row r="340" s="111" customFormat="1" hidden="1"/>
    <row r="341" s="111" customFormat="1" hidden="1"/>
    <row r="342" s="111" customFormat="1" hidden="1"/>
    <row r="343" s="111" customFormat="1" hidden="1"/>
    <row r="344" s="111" customFormat="1" hidden="1"/>
    <row r="345" s="111" customFormat="1" hidden="1"/>
    <row r="346" s="111" customFormat="1" hidden="1"/>
    <row r="347" s="111" customFormat="1" hidden="1"/>
    <row r="348" s="111" customFormat="1" hidden="1"/>
    <row r="349" s="111" customFormat="1" hidden="1"/>
    <row r="350" s="111" customFormat="1" hidden="1"/>
    <row r="351" s="111" customFormat="1" hidden="1"/>
    <row r="352" s="111" customFormat="1" hidden="1"/>
    <row r="353" s="111" customFormat="1" hidden="1"/>
    <row r="354" s="111" customFormat="1" hidden="1"/>
    <row r="355" s="111" customFormat="1" hidden="1"/>
    <row r="356" s="111" customFormat="1" hidden="1"/>
    <row r="357" s="111" customFormat="1" hidden="1"/>
    <row r="358" s="111" customFormat="1" hidden="1"/>
    <row r="359" s="111" customFormat="1" hidden="1"/>
    <row r="360" s="111" customFormat="1" hidden="1"/>
    <row r="361" s="111" customFormat="1" hidden="1"/>
    <row r="362" s="111" customFormat="1" hidden="1"/>
    <row r="363" s="111" customFormat="1" hidden="1"/>
    <row r="364" s="111" customFormat="1" hidden="1"/>
    <row r="365" s="111" customFormat="1" hidden="1"/>
    <row r="366" s="111" customFormat="1" hidden="1"/>
    <row r="367" s="111" customFormat="1" hidden="1"/>
    <row r="368" s="111" customFormat="1" hidden="1"/>
    <row r="369" s="111" customFormat="1" hidden="1"/>
    <row r="370" s="111" customFormat="1" hidden="1"/>
    <row r="371" s="111" customFormat="1" hidden="1"/>
    <row r="372" s="111" customFormat="1" hidden="1"/>
    <row r="373" s="111" customFormat="1" hidden="1"/>
    <row r="374" s="111" customFormat="1" hidden="1"/>
    <row r="375" s="111" customFormat="1" hidden="1"/>
    <row r="376" s="111" customFormat="1" hidden="1"/>
    <row r="377" s="111" customFormat="1" hidden="1"/>
    <row r="378" s="111" customFormat="1" hidden="1"/>
    <row r="379" s="111" customFormat="1" hidden="1"/>
    <row r="380" s="111" customFormat="1" hidden="1"/>
    <row r="381" s="111" customFormat="1" hidden="1"/>
    <row r="382" s="111" customFormat="1" hidden="1"/>
    <row r="383" s="111" customFormat="1" hidden="1"/>
    <row r="384" s="111" customFormat="1" hidden="1"/>
    <row r="385" s="111" customFormat="1" hidden="1"/>
    <row r="386" s="111" customFormat="1" hidden="1"/>
    <row r="387" s="111" customFormat="1" hidden="1"/>
    <row r="388" s="111" customFormat="1" hidden="1"/>
    <row r="389" s="111" customFormat="1" hidden="1"/>
    <row r="390" s="111" customFormat="1" hidden="1"/>
    <row r="391" s="111" customFormat="1" hidden="1"/>
    <row r="392" s="111" customFormat="1" hidden="1"/>
    <row r="393" s="111" customFormat="1" hidden="1"/>
    <row r="394" s="111" customFormat="1" hidden="1"/>
    <row r="395" s="111" customFormat="1" hidden="1"/>
    <row r="396" s="111" customFormat="1" hidden="1"/>
    <row r="397" s="111" customFormat="1" hidden="1"/>
    <row r="398" s="111" customFormat="1" hidden="1"/>
    <row r="399" s="111" customFormat="1" hidden="1"/>
    <row r="400" s="111" customFormat="1" hidden="1"/>
    <row r="401" s="111" customFormat="1" hidden="1"/>
    <row r="402" s="111" customFormat="1" hidden="1"/>
    <row r="403" s="111" customFormat="1" hidden="1"/>
    <row r="404" s="111" customFormat="1" hidden="1"/>
    <row r="405" s="111" customFormat="1" hidden="1"/>
    <row r="406" s="111" customFormat="1" hidden="1"/>
    <row r="407" s="111" customFormat="1" hidden="1"/>
    <row r="408" s="111" customFormat="1" hidden="1"/>
    <row r="409" s="111" customFormat="1" hidden="1"/>
    <row r="410" s="111" customFormat="1" hidden="1"/>
    <row r="411" s="111" customFormat="1" hidden="1"/>
    <row r="412" s="111" customFormat="1" hidden="1"/>
    <row r="413" s="111" customFormat="1" hidden="1"/>
    <row r="414" s="111" customFormat="1" hidden="1"/>
    <row r="415" s="111" customFormat="1" hidden="1"/>
    <row r="416" s="111" customFormat="1" hidden="1"/>
    <row r="417" s="111" customFormat="1" hidden="1"/>
    <row r="418" s="111" customFormat="1" hidden="1"/>
    <row r="419" s="111" customFormat="1" hidden="1"/>
    <row r="420" s="111" customFormat="1" hidden="1"/>
    <row r="421" s="111" customFormat="1" hidden="1"/>
    <row r="422" s="111" customFormat="1" hidden="1"/>
    <row r="423" s="111" customFormat="1" hidden="1"/>
    <row r="424" s="111" customFormat="1" hidden="1"/>
    <row r="425" s="111" customFormat="1" hidden="1"/>
    <row r="426" s="111" customFormat="1" hidden="1"/>
    <row r="427" s="111" customFormat="1" hidden="1"/>
    <row r="428" s="111" customFormat="1" hidden="1"/>
    <row r="429" s="111" customFormat="1" hidden="1"/>
    <row r="430" s="111" customFormat="1" hidden="1"/>
    <row r="431" s="111" customFormat="1" hidden="1"/>
    <row r="432" s="111" customFormat="1" hidden="1"/>
    <row r="433" s="111" customFormat="1" hidden="1"/>
    <row r="434" s="111" customFormat="1" hidden="1"/>
    <row r="435" s="111" customFormat="1" hidden="1"/>
    <row r="436" s="111" customFormat="1" hidden="1"/>
    <row r="437" s="111" customFormat="1" hidden="1"/>
    <row r="438" s="111" customFormat="1" hidden="1"/>
    <row r="439" s="111" customFormat="1" hidden="1"/>
    <row r="440" s="111" customFormat="1" hidden="1"/>
    <row r="441" s="111" customFormat="1" hidden="1"/>
    <row r="442" s="111" customFormat="1" hidden="1"/>
    <row r="443" s="111" customFormat="1" hidden="1"/>
    <row r="444" s="111" customFormat="1" hidden="1"/>
    <row r="445" s="111" customFormat="1" hidden="1"/>
    <row r="446" s="111" customFormat="1" hidden="1"/>
    <row r="447" s="111" customFormat="1" hidden="1"/>
    <row r="448" s="111" customFormat="1" hidden="1"/>
    <row r="449" s="111" customFormat="1" hidden="1"/>
    <row r="450" s="111" customFormat="1" hidden="1"/>
    <row r="451" s="111" customFormat="1" hidden="1"/>
    <row r="452" s="111" customFormat="1" hidden="1"/>
    <row r="453" s="111" customFormat="1" hidden="1"/>
    <row r="454" s="111" customFormat="1" hidden="1"/>
  </sheetData>
  <printOptions horizontalCentered="1"/>
  <pageMargins left="0.74803149606299213" right="0.74803149606299213" top="1.9685039370078741" bottom="0.39370078740157483" header="0" footer="0"/>
  <pageSetup paperSize="9" scale="83" orientation="landscape" r:id="rId1"/>
  <headerFooter alignWithMargins="0"/>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M25"/>
  <sheetViews>
    <sheetView showGridLines="0" zoomScaleNormal="100" zoomScaleSheetLayoutView="100" workbookViewId="0"/>
  </sheetViews>
  <sheetFormatPr baseColWidth="10" defaultColWidth="0" defaultRowHeight="11.25" zeroHeight="1"/>
  <cols>
    <col min="1" max="1" width="20.7109375" style="113" customWidth="1"/>
    <col min="2" max="2" width="12.5703125" style="113" customWidth="1"/>
    <col min="3" max="3" width="13.7109375" style="113" customWidth="1"/>
    <col min="4" max="4" width="15.42578125" style="113" customWidth="1"/>
    <col min="5" max="5" width="15.5703125" style="113" customWidth="1"/>
    <col min="6" max="6" width="16.5703125" style="113" customWidth="1"/>
    <col min="7" max="7" width="14.28515625" style="113" customWidth="1"/>
    <col min="8" max="8" width="5" style="113" customWidth="1"/>
    <col min="9" max="9" width="12.5703125" style="113" hidden="1" customWidth="1"/>
    <col min="10" max="39" width="0" style="113" hidden="1" customWidth="1"/>
    <col min="40" max="16384" width="11.42578125" style="113" hidden="1"/>
  </cols>
  <sheetData>
    <row r="1" spans="1:18" s="111" customFormat="1" ht="12">
      <c r="A1" s="593" t="s">
        <v>88</v>
      </c>
      <c r="B1" s="593"/>
      <c r="C1" s="593"/>
      <c r="D1" s="593"/>
      <c r="E1" s="593"/>
      <c r="F1" s="593"/>
      <c r="G1" s="593"/>
    </row>
    <row r="2" spans="1:18" s="111" customFormat="1" ht="12">
      <c r="A2" s="594" t="s">
        <v>242</v>
      </c>
      <c r="B2" s="592"/>
      <c r="C2" s="592"/>
      <c r="D2" s="592"/>
      <c r="E2" s="592"/>
      <c r="F2" s="592"/>
      <c r="G2" s="592"/>
    </row>
    <row r="3" spans="1:18" s="16" customFormat="1" ht="16.5" customHeight="1">
      <c r="A3" s="770" t="s">
        <v>558</v>
      </c>
      <c r="B3" s="596"/>
      <c r="C3" s="596"/>
      <c r="D3" s="596"/>
      <c r="E3" s="596"/>
      <c r="F3" s="596"/>
      <c r="G3" s="596"/>
      <c r="H3" s="111"/>
      <c r="I3" s="111"/>
      <c r="J3" s="111"/>
      <c r="K3" s="111"/>
      <c r="L3" s="111"/>
      <c r="M3" s="111"/>
      <c r="N3" s="111"/>
      <c r="O3" s="111"/>
      <c r="P3" s="111"/>
      <c r="Q3" s="111"/>
      <c r="R3" s="111"/>
    </row>
    <row r="4" spans="1:18" ht="12" thickBot="1">
      <c r="A4" s="611" t="s">
        <v>2</v>
      </c>
      <c r="B4" s="534"/>
      <c r="C4" s="534"/>
      <c r="D4" s="534"/>
      <c r="E4" s="534"/>
      <c r="F4" s="534"/>
      <c r="G4" s="608"/>
      <c r="H4" s="111"/>
      <c r="I4" s="111"/>
      <c r="J4" s="111"/>
      <c r="K4" s="111"/>
      <c r="L4" s="111"/>
      <c r="M4" s="111"/>
      <c r="N4" s="111"/>
      <c r="O4" s="111"/>
      <c r="P4" s="111"/>
      <c r="Q4" s="111"/>
      <c r="R4" s="111"/>
    </row>
    <row r="5" spans="1:18" ht="42" customHeight="1" thickTop="1">
      <c r="A5" s="271" t="s">
        <v>52</v>
      </c>
      <c r="B5" s="271" t="s">
        <v>103</v>
      </c>
      <c r="C5" s="94" t="s">
        <v>126</v>
      </c>
      <c r="D5" s="56" t="s">
        <v>104</v>
      </c>
      <c r="E5" s="94" t="s">
        <v>130</v>
      </c>
      <c r="F5" s="618" t="s">
        <v>129</v>
      </c>
      <c r="G5" s="604" t="s">
        <v>4</v>
      </c>
      <c r="H5" s="111"/>
      <c r="I5" s="111"/>
      <c r="J5" s="111"/>
      <c r="K5" s="111"/>
      <c r="L5" s="111"/>
      <c r="M5" s="111"/>
      <c r="N5" s="111"/>
      <c r="O5" s="111"/>
      <c r="P5" s="111"/>
      <c r="Q5" s="111"/>
      <c r="R5" s="111"/>
    </row>
    <row r="6" spans="1:18" s="111" customFormat="1" ht="14.1" customHeight="1">
      <c r="A6" s="579" t="s">
        <v>138</v>
      </c>
      <c r="B6" s="832">
        <v>67280</v>
      </c>
      <c r="C6" s="832">
        <v>8693.42</v>
      </c>
      <c r="D6" s="832">
        <v>1223.68</v>
      </c>
      <c r="E6" s="832">
        <v>51367.98</v>
      </c>
      <c r="F6" s="833">
        <v>904.03</v>
      </c>
      <c r="G6" s="834">
        <v>129469.10999999999</v>
      </c>
    </row>
    <row r="7" spans="1:18" s="111" customFormat="1" ht="14.1" customHeight="1">
      <c r="A7" s="579" t="s">
        <v>139</v>
      </c>
      <c r="B7" s="832">
        <v>26448</v>
      </c>
      <c r="C7" s="832">
        <v>13763.43</v>
      </c>
      <c r="D7" s="832">
        <v>1457.99</v>
      </c>
      <c r="E7" s="832">
        <v>3462.06</v>
      </c>
      <c r="F7" s="833">
        <v>0</v>
      </c>
      <c r="G7" s="835">
        <v>45131.479999999996</v>
      </c>
    </row>
    <row r="8" spans="1:18" s="111" customFormat="1" ht="14.1" customHeight="1">
      <c r="A8" s="579" t="s">
        <v>140</v>
      </c>
      <c r="B8" s="832">
        <v>79344</v>
      </c>
      <c r="C8" s="832">
        <v>23088.11</v>
      </c>
      <c r="D8" s="832">
        <v>3145.6400000000003</v>
      </c>
      <c r="E8" s="832">
        <v>8846.27</v>
      </c>
      <c r="F8" s="833">
        <v>0</v>
      </c>
      <c r="G8" s="835">
        <v>114424.02</v>
      </c>
    </row>
    <row r="9" spans="1:18" s="111" customFormat="1" ht="14.1" customHeight="1">
      <c r="A9" s="579" t="s">
        <v>141</v>
      </c>
      <c r="B9" s="832">
        <v>15312</v>
      </c>
      <c r="C9" s="832">
        <v>6759.8799999999992</v>
      </c>
      <c r="D9" s="832">
        <v>667.43999999999994</v>
      </c>
      <c r="E9" s="832">
        <v>1383.44</v>
      </c>
      <c r="F9" s="833">
        <v>0</v>
      </c>
      <c r="G9" s="835">
        <v>24122.759999999995</v>
      </c>
    </row>
    <row r="10" spans="1:18" s="111" customFormat="1" ht="14.1" customHeight="1">
      <c r="A10" s="579" t="s">
        <v>142</v>
      </c>
      <c r="B10" s="832">
        <v>8816</v>
      </c>
      <c r="C10" s="832">
        <v>2307.23</v>
      </c>
      <c r="D10" s="832">
        <v>194.04000000000002</v>
      </c>
      <c r="E10" s="832">
        <v>372.73</v>
      </c>
      <c r="F10" s="833">
        <v>0</v>
      </c>
      <c r="G10" s="835">
        <v>11690</v>
      </c>
    </row>
    <row r="11" spans="1:18" s="111" customFormat="1" ht="14.1" customHeight="1">
      <c r="A11" s="579" t="s">
        <v>143</v>
      </c>
      <c r="B11" s="832">
        <v>7888</v>
      </c>
      <c r="C11" s="832">
        <v>1601.47</v>
      </c>
      <c r="D11" s="832">
        <v>470.91</v>
      </c>
      <c r="E11" s="832">
        <v>547.12</v>
      </c>
      <c r="F11" s="833">
        <v>0</v>
      </c>
      <c r="G11" s="835">
        <v>10507.5</v>
      </c>
    </row>
    <row r="12" spans="1:18" s="111" customFormat="1" ht="14.1" customHeight="1">
      <c r="A12" s="579" t="s">
        <v>144</v>
      </c>
      <c r="B12" s="832">
        <v>20416</v>
      </c>
      <c r="C12" s="832">
        <v>3798.38</v>
      </c>
      <c r="D12" s="832">
        <v>571.39</v>
      </c>
      <c r="E12" s="832">
        <v>1550.93</v>
      </c>
      <c r="F12" s="833">
        <v>0</v>
      </c>
      <c r="G12" s="835">
        <v>26336.7</v>
      </c>
    </row>
    <row r="13" spans="1:18" s="111" customFormat="1" ht="14.1" customHeight="1">
      <c r="A13" s="579" t="s">
        <v>145</v>
      </c>
      <c r="B13" s="832">
        <v>52896</v>
      </c>
      <c r="C13" s="832">
        <v>9638.27</v>
      </c>
      <c r="D13" s="832">
        <v>1377.44</v>
      </c>
      <c r="E13" s="832">
        <v>5666.96</v>
      </c>
      <c r="F13" s="833">
        <v>0</v>
      </c>
      <c r="G13" s="835">
        <v>69578.670000000013</v>
      </c>
    </row>
    <row r="14" spans="1:18" s="111" customFormat="1" ht="14.1" customHeight="1">
      <c r="A14" s="579" t="s">
        <v>146</v>
      </c>
      <c r="B14" s="832">
        <v>17632</v>
      </c>
      <c r="C14" s="832">
        <v>11345.92</v>
      </c>
      <c r="D14" s="832">
        <v>606.92000000000007</v>
      </c>
      <c r="E14" s="832">
        <v>4205.2700000000004</v>
      </c>
      <c r="F14" s="833">
        <v>0</v>
      </c>
      <c r="G14" s="835">
        <v>33790.11</v>
      </c>
      <c r="H14" s="114"/>
      <c r="I14" s="115"/>
    </row>
    <row r="15" spans="1:18" s="111" customFormat="1" ht="14.1" customHeight="1">
      <c r="A15" s="579" t="s">
        <v>147</v>
      </c>
      <c r="B15" s="832">
        <v>18560</v>
      </c>
      <c r="C15" s="832">
        <v>14884.15</v>
      </c>
      <c r="D15" s="832">
        <v>1531.3100000000002</v>
      </c>
      <c r="E15" s="832">
        <v>2772.95</v>
      </c>
      <c r="F15" s="833">
        <v>0</v>
      </c>
      <c r="G15" s="835">
        <v>37748.409999999996</v>
      </c>
      <c r="H15" s="114"/>
      <c r="I15" s="115"/>
    </row>
    <row r="16" spans="1:18" s="111" customFormat="1" ht="14.1" customHeight="1">
      <c r="A16" s="579" t="s">
        <v>148</v>
      </c>
      <c r="B16" s="832">
        <v>24592</v>
      </c>
      <c r="C16" s="832">
        <v>16450.34</v>
      </c>
      <c r="D16" s="832">
        <v>880.81000000000006</v>
      </c>
      <c r="E16" s="832">
        <v>2195.38</v>
      </c>
      <c r="F16" s="833">
        <v>0</v>
      </c>
      <c r="G16" s="835">
        <v>44118.529999999992</v>
      </c>
      <c r="H16" s="114"/>
      <c r="I16" s="115"/>
    </row>
    <row r="17" spans="1:39" s="111" customFormat="1" ht="14.1" customHeight="1">
      <c r="A17" s="579" t="s">
        <v>149</v>
      </c>
      <c r="B17" s="832">
        <v>13920</v>
      </c>
      <c r="C17" s="832">
        <v>8615.7799999999988</v>
      </c>
      <c r="D17" s="832">
        <v>529.39</v>
      </c>
      <c r="E17" s="832">
        <v>1294.04</v>
      </c>
      <c r="F17" s="833">
        <v>0</v>
      </c>
      <c r="G17" s="835">
        <v>24359.21</v>
      </c>
      <c r="H17" s="114"/>
      <c r="I17" s="115"/>
    </row>
    <row r="18" spans="1:39" s="111" customFormat="1" ht="14.1" customHeight="1">
      <c r="A18" s="579" t="s">
        <v>150</v>
      </c>
      <c r="B18" s="832">
        <v>11136</v>
      </c>
      <c r="C18" s="832">
        <v>2469.4700000000003</v>
      </c>
      <c r="D18" s="832">
        <v>577.03</v>
      </c>
      <c r="E18" s="832">
        <v>626.6</v>
      </c>
      <c r="F18" s="833">
        <v>0</v>
      </c>
      <c r="G18" s="835">
        <v>14809.100000000002</v>
      </c>
      <c r="H18" s="114"/>
      <c r="I18" s="115"/>
      <c r="J18" s="214"/>
    </row>
    <row r="19" spans="1:39" s="111" customFormat="1" ht="14.1" customHeight="1">
      <c r="A19" s="579" t="s">
        <v>151</v>
      </c>
      <c r="B19" s="832">
        <v>56413.2</v>
      </c>
      <c r="C19" s="832">
        <v>2113.75</v>
      </c>
      <c r="D19" s="832">
        <v>2536.46</v>
      </c>
      <c r="E19" s="832">
        <v>5279.19</v>
      </c>
      <c r="F19" s="833">
        <v>0</v>
      </c>
      <c r="G19" s="835">
        <v>66342.599999999991</v>
      </c>
      <c r="H19" s="114"/>
      <c r="I19" s="115"/>
    </row>
    <row r="20" spans="1:39" s="111" customFormat="1" ht="14.1" customHeight="1">
      <c r="A20" s="579" t="s">
        <v>152</v>
      </c>
      <c r="B20" s="832">
        <v>25056</v>
      </c>
      <c r="C20" s="832">
        <v>22791.440000000002</v>
      </c>
      <c r="D20" s="832">
        <v>2885.93</v>
      </c>
      <c r="E20" s="832">
        <v>3455.43</v>
      </c>
      <c r="F20" s="833">
        <v>0</v>
      </c>
      <c r="G20" s="836">
        <v>54188.800000000003</v>
      </c>
      <c r="H20" s="114"/>
      <c r="I20" s="115"/>
    </row>
    <row r="21" spans="1:39" s="97" customFormat="1" ht="15.75" customHeight="1">
      <c r="A21" s="609" t="s">
        <v>4</v>
      </c>
      <c r="B21" s="837">
        <v>445709.2</v>
      </c>
      <c r="C21" s="837">
        <v>148321.03999999998</v>
      </c>
      <c r="D21" s="837">
        <v>18656.38</v>
      </c>
      <c r="E21" s="837">
        <v>93026.35</v>
      </c>
      <c r="F21" s="838">
        <v>904.03</v>
      </c>
      <c r="G21" s="839">
        <v>706617</v>
      </c>
      <c r="H21" s="213"/>
      <c r="I21" s="95"/>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row>
    <row r="22" spans="1:39" s="111" customFormat="1">
      <c r="A22" s="610" t="s">
        <v>43</v>
      </c>
      <c r="B22" s="339"/>
      <c r="C22" s="339"/>
      <c r="D22" s="339"/>
      <c r="E22" s="339"/>
      <c r="F22" s="339"/>
      <c r="G22" s="340"/>
      <c r="H22" s="212"/>
    </row>
    <row r="23" spans="1:39" s="111" customFormat="1">
      <c r="H23" s="105"/>
    </row>
    <row r="24" spans="1:39" hidden="1"/>
    <row r="25" spans="1:39" hidden="1">
      <c r="B25" s="106"/>
      <c r="C25" s="106"/>
      <c r="D25" s="106"/>
      <c r="E25" s="106"/>
      <c r="F25" s="106"/>
      <c r="G25" s="106"/>
    </row>
  </sheetData>
  <printOptions horizontalCentered="1"/>
  <pageMargins left="0.74803149606299213" right="0.74803149606299213" top="1.9685039370078741" bottom="0.39370078740157483" header="0" footer="0"/>
  <pageSetup paperSize="9" scale="90" orientation="landscape" r:id="rId1"/>
  <headerFooter alignWithMargins="0"/>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Q24"/>
  <sheetViews>
    <sheetView showGridLines="0" zoomScaleNormal="100" zoomScaleSheetLayoutView="100" workbookViewId="0"/>
  </sheetViews>
  <sheetFormatPr baseColWidth="10" defaultColWidth="0" defaultRowHeight="11.25" zeroHeight="1"/>
  <cols>
    <col min="1" max="1" width="20.7109375" style="113" customWidth="1"/>
    <col min="2" max="2" width="13.140625" style="113" customWidth="1"/>
    <col min="3" max="3" width="15.140625" style="113" customWidth="1"/>
    <col min="4" max="4" width="14.5703125" style="113" customWidth="1"/>
    <col min="5" max="5" width="12.5703125" style="113" customWidth="1"/>
    <col min="6" max="6" width="13.7109375" style="113" customWidth="1"/>
    <col min="7" max="7" width="15.85546875" style="113" customWidth="1"/>
    <col min="8" max="9" width="13" style="113" customWidth="1"/>
    <col min="10" max="10" width="5" style="113" customWidth="1"/>
    <col min="11" max="17" width="11.42578125" style="113" hidden="1" customWidth="1"/>
    <col min="18" max="16384" width="11.42578125" style="113" hidden="1"/>
  </cols>
  <sheetData>
    <row r="1" spans="1:9" s="111" customFormat="1" ht="12">
      <c r="A1" s="593" t="s">
        <v>88</v>
      </c>
      <c r="B1" s="593"/>
      <c r="C1" s="593"/>
      <c r="D1" s="593"/>
      <c r="E1" s="593"/>
      <c r="F1" s="593"/>
      <c r="G1" s="593"/>
      <c r="H1" s="593"/>
      <c r="I1" s="593"/>
    </row>
    <row r="2" spans="1:9" s="111" customFormat="1" ht="12">
      <c r="A2" s="594" t="s">
        <v>242</v>
      </c>
      <c r="B2" s="592"/>
      <c r="C2" s="592"/>
      <c r="D2" s="592"/>
      <c r="E2" s="592"/>
      <c r="F2" s="592"/>
      <c r="G2" s="592"/>
      <c r="H2" s="592"/>
      <c r="I2" s="592"/>
    </row>
    <row r="3" spans="1:9" s="16" customFormat="1" ht="12">
      <c r="A3" s="770" t="s">
        <v>559</v>
      </c>
      <c r="B3" s="596"/>
      <c r="C3" s="596"/>
      <c r="D3" s="596"/>
      <c r="E3" s="596"/>
      <c r="F3" s="596"/>
      <c r="G3" s="596"/>
      <c r="H3" s="596"/>
      <c r="I3" s="596"/>
    </row>
    <row r="4" spans="1:9" ht="13.5" customHeight="1" thickBot="1">
      <c r="A4" s="611" t="s">
        <v>2</v>
      </c>
      <c r="B4" s="534"/>
      <c r="C4" s="534"/>
      <c r="D4" s="534"/>
      <c r="E4" s="534"/>
      <c r="F4" s="534"/>
      <c r="G4" s="534"/>
      <c r="H4" s="534"/>
      <c r="I4" s="612"/>
    </row>
    <row r="5" spans="1:9" ht="38.450000000000003" customHeight="1" thickTop="1">
      <c r="A5" s="271" t="s">
        <v>52</v>
      </c>
      <c r="B5" s="94" t="s">
        <v>120</v>
      </c>
      <c r="C5" s="94" t="s">
        <v>126</v>
      </c>
      <c r="D5" s="94" t="s">
        <v>127</v>
      </c>
      <c r="E5" s="56" t="s">
        <v>104</v>
      </c>
      <c r="F5" s="94" t="s">
        <v>128</v>
      </c>
      <c r="G5" s="94" t="s">
        <v>129</v>
      </c>
      <c r="H5" s="591" t="s">
        <v>58</v>
      </c>
      <c r="I5" s="604" t="s">
        <v>4</v>
      </c>
    </row>
    <row r="6" spans="1:9" s="111" customFormat="1" ht="14.1" customHeight="1">
      <c r="A6" s="579" t="s">
        <v>138</v>
      </c>
      <c r="B6" s="832">
        <v>3898.73</v>
      </c>
      <c r="C6" s="832">
        <v>3016.99</v>
      </c>
      <c r="D6" s="832">
        <v>0</v>
      </c>
      <c r="E6" s="832">
        <v>48.6</v>
      </c>
      <c r="F6" s="832">
        <v>770.63</v>
      </c>
      <c r="G6" s="832">
        <v>145080.47999999998</v>
      </c>
      <c r="H6" s="833">
        <v>0</v>
      </c>
      <c r="I6" s="834">
        <v>152815.43</v>
      </c>
    </row>
    <row r="7" spans="1:9" s="111" customFormat="1" ht="14.1" customHeight="1">
      <c r="A7" s="579" t="s">
        <v>139</v>
      </c>
      <c r="B7" s="832">
        <v>0</v>
      </c>
      <c r="C7" s="832">
        <v>0</v>
      </c>
      <c r="D7" s="832">
        <v>0</v>
      </c>
      <c r="E7" s="832">
        <v>0</v>
      </c>
      <c r="F7" s="832">
        <v>11.75</v>
      </c>
      <c r="G7" s="832">
        <v>12960.97</v>
      </c>
      <c r="H7" s="833">
        <v>0</v>
      </c>
      <c r="I7" s="835">
        <v>12972.72</v>
      </c>
    </row>
    <row r="8" spans="1:9" s="111" customFormat="1" ht="14.1" customHeight="1">
      <c r="A8" s="579" t="s">
        <v>140</v>
      </c>
      <c r="B8" s="832">
        <v>0</v>
      </c>
      <c r="C8" s="832">
        <v>3051.48</v>
      </c>
      <c r="D8" s="832">
        <v>0</v>
      </c>
      <c r="E8" s="832">
        <v>0</v>
      </c>
      <c r="F8" s="832">
        <v>58.31</v>
      </c>
      <c r="G8" s="832">
        <v>50502.290000000015</v>
      </c>
      <c r="H8" s="833">
        <v>11412.630000000001</v>
      </c>
      <c r="I8" s="835">
        <v>65024.710000000021</v>
      </c>
    </row>
    <row r="9" spans="1:9" s="111" customFormat="1" ht="14.1" customHeight="1">
      <c r="A9" s="579" t="s">
        <v>141</v>
      </c>
      <c r="B9" s="832">
        <v>0</v>
      </c>
      <c r="C9" s="832">
        <v>0</v>
      </c>
      <c r="D9" s="832">
        <v>0</v>
      </c>
      <c r="E9" s="832">
        <v>150</v>
      </c>
      <c r="F9" s="832">
        <v>0</v>
      </c>
      <c r="G9" s="832">
        <v>6010.96</v>
      </c>
      <c r="H9" s="833">
        <v>0</v>
      </c>
      <c r="I9" s="835">
        <v>6160.96</v>
      </c>
    </row>
    <row r="10" spans="1:9" s="111" customFormat="1" ht="14.1" customHeight="1">
      <c r="A10" s="579" t="s">
        <v>142</v>
      </c>
      <c r="B10" s="832">
        <v>0</v>
      </c>
      <c r="C10" s="832">
        <v>0</v>
      </c>
      <c r="D10" s="832">
        <v>0</v>
      </c>
      <c r="E10" s="832">
        <v>0</v>
      </c>
      <c r="F10" s="832">
        <v>21.6</v>
      </c>
      <c r="G10" s="832">
        <v>8537.9499999999989</v>
      </c>
      <c r="H10" s="833">
        <v>0</v>
      </c>
      <c r="I10" s="835">
        <v>8559.5499999999993</v>
      </c>
    </row>
    <row r="11" spans="1:9" s="111" customFormat="1" ht="14.1" customHeight="1">
      <c r="A11" s="579" t="s">
        <v>143</v>
      </c>
      <c r="B11" s="832">
        <v>0</v>
      </c>
      <c r="C11" s="832">
        <v>0</v>
      </c>
      <c r="D11" s="832">
        <v>0</v>
      </c>
      <c r="E11" s="832">
        <v>0</v>
      </c>
      <c r="F11" s="832">
        <v>0</v>
      </c>
      <c r="G11" s="832">
        <v>1104.73</v>
      </c>
      <c r="H11" s="833">
        <v>800</v>
      </c>
      <c r="I11" s="835">
        <v>1904.73</v>
      </c>
    </row>
    <row r="12" spans="1:9" s="111" customFormat="1" ht="14.1" customHeight="1">
      <c r="A12" s="579" t="s">
        <v>144</v>
      </c>
      <c r="B12" s="832">
        <v>0</v>
      </c>
      <c r="C12" s="832">
        <v>378.32</v>
      </c>
      <c r="D12" s="832">
        <v>0</v>
      </c>
      <c r="E12" s="832">
        <v>4000</v>
      </c>
      <c r="F12" s="832">
        <v>0</v>
      </c>
      <c r="G12" s="832">
        <v>6909.6500000000005</v>
      </c>
      <c r="H12" s="833">
        <v>0</v>
      </c>
      <c r="I12" s="835">
        <v>11287.970000000001</v>
      </c>
    </row>
    <row r="13" spans="1:9" s="111" customFormat="1" ht="14.1" customHeight="1">
      <c r="A13" s="579" t="s">
        <v>145</v>
      </c>
      <c r="B13" s="832">
        <v>0</v>
      </c>
      <c r="C13" s="832">
        <v>1050</v>
      </c>
      <c r="D13" s="832">
        <v>0</v>
      </c>
      <c r="E13" s="832">
        <v>0</v>
      </c>
      <c r="F13" s="832">
        <v>11.31</v>
      </c>
      <c r="G13" s="832">
        <v>35788.71</v>
      </c>
      <c r="H13" s="833">
        <v>0</v>
      </c>
      <c r="I13" s="835">
        <v>36850.019999999997</v>
      </c>
    </row>
    <row r="14" spans="1:9" s="111" customFormat="1" ht="14.1" customHeight="1">
      <c r="A14" s="579" t="s">
        <v>146</v>
      </c>
      <c r="B14" s="832">
        <v>0</v>
      </c>
      <c r="C14" s="832">
        <v>0</v>
      </c>
      <c r="D14" s="832">
        <v>30000</v>
      </c>
      <c r="E14" s="832">
        <v>0</v>
      </c>
      <c r="F14" s="832">
        <v>0</v>
      </c>
      <c r="G14" s="832">
        <v>13118.529999999999</v>
      </c>
      <c r="H14" s="833">
        <v>0</v>
      </c>
      <c r="I14" s="835">
        <v>43118.53</v>
      </c>
    </row>
    <row r="15" spans="1:9" s="111" customFormat="1" ht="14.1" customHeight="1">
      <c r="A15" s="579" t="s">
        <v>147</v>
      </c>
      <c r="B15" s="832">
        <v>0</v>
      </c>
      <c r="C15" s="832">
        <v>0</v>
      </c>
      <c r="D15" s="832">
        <v>0</v>
      </c>
      <c r="E15" s="832">
        <v>4106.8500000000004</v>
      </c>
      <c r="F15" s="832">
        <v>12.96</v>
      </c>
      <c r="G15" s="832">
        <v>4245.8999999999996</v>
      </c>
      <c r="H15" s="833">
        <v>0</v>
      </c>
      <c r="I15" s="835">
        <v>8365.7099999999991</v>
      </c>
    </row>
    <row r="16" spans="1:9" s="111" customFormat="1" ht="14.1" customHeight="1">
      <c r="A16" s="579" t="s">
        <v>148</v>
      </c>
      <c r="B16" s="832">
        <v>0</v>
      </c>
      <c r="C16" s="832">
        <v>0</v>
      </c>
      <c r="D16" s="832">
        <v>0</v>
      </c>
      <c r="E16" s="832">
        <v>7896.1200000000008</v>
      </c>
      <c r="F16" s="832">
        <v>0</v>
      </c>
      <c r="G16" s="832">
        <v>4036.86</v>
      </c>
      <c r="H16" s="833">
        <v>33750.15</v>
      </c>
      <c r="I16" s="835">
        <v>45683.130000000005</v>
      </c>
    </row>
    <row r="17" spans="1:17" s="111" customFormat="1" ht="14.1" customHeight="1">
      <c r="A17" s="579" t="s">
        <v>149</v>
      </c>
      <c r="B17" s="832">
        <v>0</v>
      </c>
      <c r="C17" s="832">
        <v>0</v>
      </c>
      <c r="D17" s="832">
        <v>0</v>
      </c>
      <c r="E17" s="832">
        <v>2050.29</v>
      </c>
      <c r="F17" s="832">
        <v>0</v>
      </c>
      <c r="G17" s="832">
        <v>2566.5400000000004</v>
      </c>
      <c r="H17" s="833">
        <v>0</v>
      </c>
      <c r="I17" s="835">
        <v>4616.83</v>
      </c>
    </row>
    <row r="18" spans="1:17" s="111" customFormat="1" ht="14.1" customHeight="1">
      <c r="A18" s="579" t="s">
        <v>150</v>
      </c>
      <c r="B18" s="832">
        <v>0</v>
      </c>
      <c r="C18" s="832">
        <v>288.77</v>
      </c>
      <c r="D18" s="832">
        <v>0</v>
      </c>
      <c r="E18" s="832">
        <v>0</v>
      </c>
      <c r="F18" s="832">
        <v>0</v>
      </c>
      <c r="G18" s="832">
        <v>4981.5</v>
      </c>
      <c r="H18" s="833">
        <v>0</v>
      </c>
      <c r="I18" s="835">
        <v>5270.27</v>
      </c>
    </row>
    <row r="19" spans="1:17" s="111" customFormat="1" ht="14.1" customHeight="1">
      <c r="A19" s="579" t="s">
        <v>151</v>
      </c>
      <c r="B19" s="832">
        <v>0</v>
      </c>
      <c r="C19" s="832">
        <v>0</v>
      </c>
      <c r="D19" s="832">
        <v>0</v>
      </c>
      <c r="E19" s="832">
        <v>4132.68</v>
      </c>
      <c r="F19" s="832">
        <v>108.4</v>
      </c>
      <c r="G19" s="832">
        <v>85142.140000000043</v>
      </c>
      <c r="H19" s="833">
        <v>0</v>
      </c>
      <c r="I19" s="835">
        <v>89383.220000000045</v>
      </c>
    </row>
    <row r="20" spans="1:17" s="111" customFormat="1" ht="14.1" customHeight="1">
      <c r="A20" s="579" t="s">
        <v>152</v>
      </c>
      <c r="B20" s="832">
        <v>0</v>
      </c>
      <c r="C20" s="832">
        <v>0</v>
      </c>
      <c r="D20" s="832">
        <v>0</v>
      </c>
      <c r="E20" s="832">
        <v>0</v>
      </c>
      <c r="F20" s="832">
        <v>0</v>
      </c>
      <c r="G20" s="832">
        <v>11539.31</v>
      </c>
      <c r="H20" s="833">
        <v>0</v>
      </c>
      <c r="I20" s="836">
        <v>11539.31</v>
      </c>
    </row>
    <row r="21" spans="1:17" s="97" customFormat="1" ht="15.75" customHeight="1">
      <c r="A21" s="613" t="s">
        <v>4</v>
      </c>
      <c r="B21" s="842">
        <v>3898.73</v>
      </c>
      <c r="C21" s="837">
        <v>7785.5599999999995</v>
      </c>
      <c r="D21" s="837">
        <v>30000</v>
      </c>
      <c r="E21" s="837">
        <v>22384.54</v>
      </c>
      <c r="F21" s="837">
        <v>994.96</v>
      </c>
      <c r="G21" s="837">
        <v>392526.52000000008</v>
      </c>
      <c r="H21" s="838">
        <v>45962.78</v>
      </c>
      <c r="I21" s="839">
        <v>503553.09000000008</v>
      </c>
      <c r="J21" s="96"/>
      <c r="K21" s="96"/>
      <c r="L21" s="96"/>
      <c r="M21" s="96"/>
      <c r="N21" s="96"/>
      <c r="O21" s="96"/>
      <c r="P21" s="96"/>
      <c r="Q21" s="96"/>
    </row>
    <row r="22" spans="1:17" s="111" customFormat="1">
      <c r="A22" s="610" t="s">
        <v>43</v>
      </c>
      <c r="B22" s="339"/>
      <c r="C22" s="341"/>
      <c r="D22" s="336"/>
      <c r="E22" s="336"/>
      <c r="F22" s="336"/>
      <c r="G22" s="336"/>
      <c r="H22" s="336"/>
      <c r="I22" s="342"/>
    </row>
    <row r="23" spans="1:17" s="111" customFormat="1"/>
    <row r="24" spans="1:17" hidden="1">
      <c r="B24" s="386"/>
      <c r="C24" s="386"/>
      <c r="D24" s="386"/>
      <c r="E24" s="386"/>
      <c r="F24" s="386"/>
      <c r="G24" s="386"/>
      <c r="H24" s="386"/>
      <c r="I24" s="386"/>
    </row>
  </sheetData>
  <printOptions horizontalCentered="1"/>
  <pageMargins left="0.39370078740157483" right="0.39370078740157483" top="1.9685039370078741" bottom="0.39370078740157483" header="0" footer="0"/>
  <pageSetup paperSize="9" scale="85" orientation="landscape" r:id="rId1"/>
  <headerFooter alignWithMargins="0"/>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L30"/>
  <sheetViews>
    <sheetView showGridLines="0" zoomScaleNormal="100" zoomScaleSheetLayoutView="100" workbookViewId="0"/>
  </sheetViews>
  <sheetFormatPr baseColWidth="10" defaultColWidth="0" defaultRowHeight="11.25" zeroHeight="1"/>
  <cols>
    <col min="1" max="1" width="26.140625" style="52" customWidth="1"/>
    <col min="2" max="6" width="17.85546875" style="52" bestFit="1" customWidth="1"/>
    <col min="7" max="7" width="14.42578125" style="52" customWidth="1"/>
    <col min="8" max="8" width="4.140625" style="52" customWidth="1"/>
    <col min="9" max="16384" width="0" style="52" hidden="1"/>
  </cols>
  <sheetData>
    <row r="1" spans="1:12" s="370" customFormat="1" ht="12">
      <c r="A1" s="593" t="s">
        <v>124</v>
      </c>
      <c r="B1" s="593"/>
      <c r="C1" s="593"/>
      <c r="D1" s="593"/>
      <c r="E1" s="593"/>
      <c r="F1" s="593"/>
      <c r="G1" s="593"/>
      <c r="H1" s="137"/>
      <c r="I1" s="137"/>
      <c r="J1" s="137"/>
      <c r="K1" s="137"/>
      <c r="L1" s="137"/>
    </row>
    <row r="2" spans="1:12" s="369" customFormat="1" ht="12">
      <c r="A2" s="594" t="s">
        <v>560</v>
      </c>
      <c r="B2" s="592"/>
      <c r="C2" s="592"/>
      <c r="D2" s="592"/>
      <c r="E2" s="592"/>
      <c r="F2" s="592"/>
      <c r="G2" s="592"/>
      <c r="H2" s="137"/>
      <c r="I2" s="137"/>
      <c r="J2" s="137"/>
      <c r="K2" s="137"/>
      <c r="L2" s="137"/>
    </row>
    <row r="3" spans="1:12" ht="12.75" thickBot="1">
      <c r="A3" s="622" t="s">
        <v>2</v>
      </c>
      <c r="B3" s="619"/>
      <c r="C3" s="619"/>
      <c r="D3" s="619"/>
      <c r="E3" s="619"/>
      <c r="F3" s="619"/>
      <c r="G3" s="621"/>
      <c r="H3" s="137"/>
      <c r="I3" s="137"/>
      <c r="J3" s="137"/>
      <c r="K3" s="137"/>
      <c r="L3" s="137"/>
    </row>
    <row r="4" spans="1:12" s="137" customFormat="1" ht="28.5" customHeight="1" thickTop="1">
      <c r="A4" s="271" t="s">
        <v>52</v>
      </c>
      <c r="B4" s="136" t="s">
        <v>243</v>
      </c>
      <c r="C4" s="136" t="s">
        <v>244</v>
      </c>
      <c r="D4" s="136" t="s">
        <v>245</v>
      </c>
      <c r="E4" s="136" t="s">
        <v>246</v>
      </c>
      <c r="F4" s="620" t="s">
        <v>247</v>
      </c>
      <c r="G4" s="1214" t="s">
        <v>4</v>
      </c>
    </row>
    <row r="5" spans="1:12" s="138" customFormat="1" ht="14.1" customHeight="1">
      <c r="A5" s="579" t="s">
        <v>138</v>
      </c>
      <c r="B5" s="840">
        <v>6650.11</v>
      </c>
      <c r="C5" s="840">
        <v>724438.35</v>
      </c>
      <c r="D5" s="840">
        <v>130861.78</v>
      </c>
      <c r="E5" s="840">
        <v>281051.1399999999</v>
      </c>
      <c r="F5" s="841">
        <v>3171879.6</v>
      </c>
      <c r="G5" s="835">
        <v>4314880.9800000004</v>
      </c>
      <c r="H5" s="267"/>
      <c r="I5" s="387"/>
    </row>
    <row r="6" spans="1:12" s="138" customFormat="1" ht="14.1" customHeight="1">
      <c r="A6" s="579" t="s">
        <v>139</v>
      </c>
      <c r="B6" s="840">
        <v>466.24</v>
      </c>
      <c r="C6" s="840">
        <v>359457.75999999995</v>
      </c>
      <c r="D6" s="840">
        <v>50834.459999999992</v>
      </c>
      <c r="E6" s="840">
        <v>35739.539999999994</v>
      </c>
      <c r="F6" s="841">
        <v>737451.79</v>
      </c>
      <c r="G6" s="835">
        <v>1183949.79</v>
      </c>
      <c r="H6" s="267"/>
      <c r="I6" s="387"/>
    </row>
    <row r="7" spans="1:12" s="138" customFormat="1" ht="14.1" customHeight="1">
      <c r="A7" s="579" t="s">
        <v>140</v>
      </c>
      <c r="B7" s="840">
        <v>967.65000000000009</v>
      </c>
      <c r="C7" s="840">
        <v>838205.7300000001</v>
      </c>
      <c r="D7" s="840">
        <v>168324.74000000002</v>
      </c>
      <c r="E7" s="840">
        <v>111230.88999999994</v>
      </c>
      <c r="F7" s="841">
        <v>2207267.91</v>
      </c>
      <c r="G7" s="835">
        <v>3325996.9200000004</v>
      </c>
      <c r="H7" s="267"/>
      <c r="I7" s="387"/>
    </row>
    <row r="8" spans="1:12" s="138" customFormat="1" ht="14.1" customHeight="1">
      <c r="A8" s="579" t="s">
        <v>141</v>
      </c>
      <c r="B8" s="840">
        <v>41.99</v>
      </c>
      <c r="C8" s="840">
        <v>134567.92000000004</v>
      </c>
      <c r="D8" s="840">
        <v>21124.43</v>
      </c>
      <c r="E8" s="840">
        <v>16309.439999999999</v>
      </c>
      <c r="F8" s="841">
        <v>299818.38</v>
      </c>
      <c r="G8" s="835">
        <v>471862.16000000003</v>
      </c>
      <c r="H8" s="267"/>
      <c r="I8" s="387"/>
    </row>
    <row r="9" spans="1:12" s="138" customFormat="1" ht="14.1" customHeight="1">
      <c r="A9" s="579" t="s">
        <v>142</v>
      </c>
      <c r="B9" s="840">
        <v>44.41</v>
      </c>
      <c r="C9" s="840">
        <v>72714.550000000017</v>
      </c>
      <c r="D9" s="840">
        <v>12820.039999999999</v>
      </c>
      <c r="E9" s="840">
        <v>11974.6</v>
      </c>
      <c r="F9" s="841">
        <v>177419.47</v>
      </c>
      <c r="G9" s="835">
        <v>274973.07</v>
      </c>
      <c r="H9" s="267"/>
      <c r="I9" s="387"/>
    </row>
    <row r="10" spans="1:12" s="138" customFormat="1" ht="14.1" customHeight="1">
      <c r="A10" s="579" t="s">
        <v>143</v>
      </c>
      <c r="B10" s="840">
        <v>11.33</v>
      </c>
      <c r="C10" s="840">
        <v>40896.070000000014</v>
      </c>
      <c r="D10" s="840">
        <v>10541.3</v>
      </c>
      <c r="E10" s="840">
        <v>4264.6200000000008</v>
      </c>
      <c r="F10" s="841">
        <v>128155.04</v>
      </c>
      <c r="G10" s="835">
        <v>183868.36</v>
      </c>
      <c r="H10" s="267"/>
      <c r="I10" s="387"/>
    </row>
    <row r="11" spans="1:12" s="138" customFormat="1" ht="14.1" customHeight="1">
      <c r="A11" s="579" t="s">
        <v>144</v>
      </c>
      <c r="B11" s="840">
        <v>567.03</v>
      </c>
      <c r="C11" s="840">
        <v>138603.06</v>
      </c>
      <c r="D11" s="840">
        <v>29122.43</v>
      </c>
      <c r="E11" s="840">
        <v>21783.46</v>
      </c>
      <c r="F11" s="841">
        <v>390332.32</v>
      </c>
      <c r="G11" s="835">
        <v>580408.30000000005</v>
      </c>
      <c r="H11" s="267"/>
      <c r="I11" s="387"/>
    </row>
    <row r="12" spans="1:12" s="138" customFormat="1" ht="14.1" customHeight="1">
      <c r="A12" s="579" t="s">
        <v>145</v>
      </c>
      <c r="B12" s="840">
        <v>1143.6600000000001</v>
      </c>
      <c r="C12" s="840">
        <v>470856.33000000007</v>
      </c>
      <c r="D12" s="840">
        <v>97857.969999999987</v>
      </c>
      <c r="E12" s="840">
        <v>58999.750000000007</v>
      </c>
      <c r="F12" s="841">
        <v>1489957.04</v>
      </c>
      <c r="G12" s="835">
        <v>2118814.75</v>
      </c>
      <c r="H12" s="267"/>
      <c r="I12" s="387"/>
    </row>
    <row r="13" spans="1:12" s="138" customFormat="1" ht="14.1" customHeight="1">
      <c r="A13" s="579" t="s">
        <v>146</v>
      </c>
      <c r="B13" s="840">
        <v>1720.18</v>
      </c>
      <c r="C13" s="840">
        <v>157487.99999999997</v>
      </c>
      <c r="D13" s="840">
        <v>25123.48</v>
      </c>
      <c r="E13" s="840">
        <v>31625.629999999997</v>
      </c>
      <c r="F13" s="841">
        <v>461998.45</v>
      </c>
      <c r="G13" s="835">
        <v>677955.74</v>
      </c>
      <c r="H13" s="267"/>
      <c r="I13" s="387"/>
    </row>
    <row r="14" spans="1:12" s="138" customFormat="1" ht="14.1" customHeight="1">
      <c r="A14" s="579" t="s">
        <v>147</v>
      </c>
      <c r="B14" s="840">
        <v>785.77</v>
      </c>
      <c r="C14" s="840">
        <v>237167.4</v>
      </c>
      <c r="D14" s="840">
        <v>39658.1</v>
      </c>
      <c r="E14" s="840">
        <v>74297.349999999991</v>
      </c>
      <c r="F14" s="841">
        <v>745659.13</v>
      </c>
      <c r="G14" s="835">
        <v>1097567.75</v>
      </c>
      <c r="H14" s="267"/>
      <c r="I14" s="387"/>
    </row>
    <row r="15" spans="1:12" s="138" customFormat="1" ht="14.1" customHeight="1">
      <c r="A15" s="579" t="s">
        <v>148</v>
      </c>
      <c r="B15" s="840">
        <v>78.81</v>
      </c>
      <c r="C15" s="840">
        <v>273393.26000000007</v>
      </c>
      <c r="D15" s="840">
        <v>34792.239999999998</v>
      </c>
      <c r="E15" s="840">
        <v>72399.95</v>
      </c>
      <c r="F15" s="841">
        <v>587047.37</v>
      </c>
      <c r="G15" s="835">
        <v>967711.63000000012</v>
      </c>
      <c r="H15" s="267"/>
      <c r="I15" s="387"/>
    </row>
    <row r="16" spans="1:12" s="138" customFormat="1" ht="14.1" customHeight="1">
      <c r="A16" s="579" t="s">
        <v>149</v>
      </c>
      <c r="B16" s="840">
        <v>0</v>
      </c>
      <c r="C16" s="840">
        <v>182873.33000000002</v>
      </c>
      <c r="D16" s="840">
        <v>21928.809999999998</v>
      </c>
      <c r="E16" s="840">
        <v>20982.959999999999</v>
      </c>
      <c r="F16" s="841">
        <v>279041.67</v>
      </c>
      <c r="G16" s="835">
        <v>504826.77</v>
      </c>
      <c r="H16" s="267"/>
      <c r="I16" s="387"/>
    </row>
    <row r="17" spans="1:9" s="138" customFormat="1" ht="14.1" customHeight="1">
      <c r="A17" s="579" t="s">
        <v>150</v>
      </c>
      <c r="B17" s="840">
        <v>0</v>
      </c>
      <c r="C17" s="840">
        <v>107459.09</v>
      </c>
      <c r="D17" s="840">
        <v>26090.559999999998</v>
      </c>
      <c r="E17" s="840">
        <v>8693.89</v>
      </c>
      <c r="F17" s="841">
        <v>439378.87999999995</v>
      </c>
      <c r="G17" s="835">
        <v>581622.41999999993</v>
      </c>
      <c r="H17" s="267"/>
      <c r="I17" s="387"/>
    </row>
    <row r="18" spans="1:9" s="138" customFormat="1" ht="14.1" customHeight="1">
      <c r="A18" s="579" t="s">
        <v>151</v>
      </c>
      <c r="B18" s="840">
        <v>2582.5</v>
      </c>
      <c r="C18" s="840">
        <v>643342.6</v>
      </c>
      <c r="D18" s="840">
        <v>121966.38</v>
      </c>
      <c r="E18" s="840">
        <v>233171.15000000005</v>
      </c>
      <c r="F18" s="841">
        <v>3351501.56</v>
      </c>
      <c r="G18" s="835">
        <v>4352564.1899999995</v>
      </c>
      <c r="H18" s="267"/>
      <c r="I18" s="387"/>
    </row>
    <row r="19" spans="1:9" s="138" customFormat="1" ht="14.1" customHeight="1">
      <c r="A19" s="579" t="s">
        <v>152</v>
      </c>
      <c r="B19" s="840">
        <v>556.32999999999993</v>
      </c>
      <c r="C19" s="840">
        <v>360709.15</v>
      </c>
      <c r="D19" s="840">
        <v>48966.32</v>
      </c>
      <c r="E19" s="840">
        <v>48755.280000000006</v>
      </c>
      <c r="F19" s="841">
        <v>846191.03</v>
      </c>
      <c r="G19" s="835">
        <v>1305178.1100000001</v>
      </c>
      <c r="H19" s="267"/>
      <c r="I19" s="387"/>
    </row>
    <row r="20" spans="1:9" s="224" customFormat="1" ht="16.5" customHeight="1">
      <c r="A20" s="626" t="s">
        <v>4</v>
      </c>
      <c r="B20" s="842">
        <v>15616.01</v>
      </c>
      <c r="C20" s="842">
        <v>4742172.5999999996</v>
      </c>
      <c r="D20" s="842">
        <v>840013.0399999998</v>
      </c>
      <c r="E20" s="842">
        <v>1031279.6499999998</v>
      </c>
      <c r="F20" s="843">
        <v>15313099.640000001</v>
      </c>
      <c r="G20" s="839">
        <v>21942180.940000001</v>
      </c>
      <c r="H20" s="267"/>
      <c r="I20" s="387"/>
    </row>
    <row r="21" spans="1:9" s="98" customFormat="1">
      <c r="A21" s="623" t="s">
        <v>43</v>
      </c>
      <c r="B21" s="287"/>
      <c r="C21" s="287"/>
      <c r="D21" s="288"/>
      <c r="E21" s="288"/>
      <c r="F21" s="288"/>
      <c r="G21" s="350"/>
    </row>
    <row r="22" spans="1:9" s="138" customFormat="1">
      <c r="A22" s="624" t="s">
        <v>594</v>
      </c>
      <c r="B22" s="289"/>
      <c r="C22" s="287"/>
      <c r="D22" s="287"/>
      <c r="E22" s="289"/>
      <c r="F22" s="287"/>
      <c r="G22" s="351"/>
      <c r="H22" s="268"/>
    </row>
    <row r="23" spans="1:9" s="138" customFormat="1" ht="10.5" customHeight="1">
      <c r="A23" s="624" t="s">
        <v>595</v>
      </c>
      <c r="B23" s="289"/>
      <c r="C23" s="287"/>
      <c r="D23" s="287"/>
      <c r="E23" s="289"/>
      <c r="F23" s="287"/>
      <c r="G23" s="352"/>
      <c r="H23" s="268"/>
    </row>
    <row r="24" spans="1:9" s="138" customFormat="1" ht="11.25" customHeight="1">
      <c r="A24" s="624" t="s">
        <v>596</v>
      </c>
      <c r="B24" s="289"/>
      <c r="C24" s="287"/>
      <c r="D24" s="287"/>
      <c r="E24" s="289"/>
      <c r="F24" s="287"/>
      <c r="G24" s="351"/>
      <c r="H24" s="268"/>
    </row>
    <row r="25" spans="1:9" s="138" customFormat="1" ht="11.25" customHeight="1">
      <c r="A25" s="624" t="s">
        <v>597</v>
      </c>
      <c r="B25" s="289"/>
      <c r="C25" s="287"/>
      <c r="D25" s="287"/>
      <c r="E25" s="287"/>
      <c r="F25" s="287"/>
      <c r="G25" s="353"/>
      <c r="H25" s="268"/>
    </row>
    <row r="26" spans="1:9" s="138" customFormat="1" ht="12" thickBot="1">
      <c r="A26" s="625" t="s">
        <v>598</v>
      </c>
      <c r="B26" s="354"/>
      <c r="C26" s="355"/>
      <c r="D26" s="355"/>
      <c r="E26" s="355"/>
      <c r="F26" s="355"/>
      <c r="G26" s="356"/>
      <c r="H26" s="268"/>
    </row>
    <row r="27" spans="1:9" s="98" customFormat="1"/>
    <row r="28" spans="1:9" s="98" customFormat="1" hidden="1">
      <c r="C28" s="268"/>
      <c r="D28" s="268"/>
      <c r="E28" s="268"/>
      <c r="F28" s="268"/>
    </row>
    <row r="29" spans="1:9" s="98" customFormat="1" hidden="1"/>
    <row r="30" spans="1:9" s="98" customFormat="1" hidden="1"/>
  </sheetData>
  <printOptions horizontalCentered="1"/>
  <pageMargins left="0.74803149606299213" right="0.74803149606299213" top="1.9685039370078741" bottom="0.39370078740157483" header="0" footer="0"/>
  <pageSetup paperSize="9" orientation="landscape" r:id="rId1"/>
  <headerFooter alignWithMargins="0"/>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pageSetUpPr fitToPage="1"/>
  </sheetPr>
  <dimension ref="A1:AZ72"/>
  <sheetViews>
    <sheetView showGridLines="0" zoomScaleNormal="100" zoomScaleSheetLayoutView="55" zoomScalePageLayoutView="55" workbookViewId="0">
      <pane xSplit="1" ySplit="21" topLeftCell="B22" activePane="bottomRight" state="frozen"/>
      <selection pane="topRight" activeCell="B1" sqref="B1"/>
      <selection pane="bottomLeft" activeCell="A22" sqref="A22"/>
      <selection pane="bottomRight"/>
    </sheetView>
  </sheetViews>
  <sheetFormatPr baseColWidth="10" defaultColWidth="0" defaultRowHeight="11.1" customHeight="1"/>
  <cols>
    <col min="1" max="1" width="59.7109375" style="243" bestFit="1" customWidth="1"/>
    <col min="2" max="3" width="13.7109375" style="243" customWidth="1"/>
    <col min="4" max="5" width="10.28515625" style="243" customWidth="1"/>
    <col min="6" max="6" width="10.7109375" style="243" customWidth="1"/>
    <col min="7" max="8" width="10.28515625" style="243" customWidth="1"/>
    <col min="9" max="9" width="13.7109375" style="243" customWidth="1"/>
    <col min="10" max="10" width="10.7109375" style="243" customWidth="1"/>
    <col min="11" max="11" width="10.28515625" style="243" customWidth="1"/>
    <col min="12" max="13" width="13.7109375" style="243" customWidth="1"/>
    <col min="14" max="15" width="10.28515625" style="243" customWidth="1"/>
    <col min="16" max="16" width="13.7109375" style="243" customWidth="1"/>
    <col min="17" max="19" width="10.28515625" style="243" customWidth="1"/>
    <col min="20" max="20" width="13.7109375" style="243" customWidth="1"/>
    <col min="21" max="23" width="10.28515625" style="243" customWidth="1"/>
    <col min="24" max="24" width="13.7109375" style="243" customWidth="1"/>
    <col min="25" max="28" width="10.28515625" style="243" customWidth="1"/>
    <col min="29" max="29" width="13.7109375" style="243" customWidth="1"/>
    <col min="30" max="31" width="10.28515625" style="243" customWidth="1"/>
    <col min="32" max="33" width="13.7109375" style="243" customWidth="1"/>
    <col min="34" max="39" width="10.28515625" style="243" customWidth="1"/>
    <col min="40" max="40" width="13.7109375" style="243" customWidth="1"/>
    <col min="41" max="44" width="10.28515625" style="243" customWidth="1"/>
    <col min="45" max="45" width="13.7109375" style="243" customWidth="1"/>
    <col min="46" max="46" width="14.7109375" style="243" customWidth="1"/>
    <col min="47" max="47" width="11.5703125" style="243" customWidth="1"/>
    <col min="48" max="48" width="10.28515625" style="243" customWidth="1"/>
    <col min="49" max="51" width="13.7109375" style="243" customWidth="1"/>
    <col min="52" max="52" width="5" style="243" customWidth="1"/>
    <col min="53" max="16384" width="11.5703125" style="243" hidden="1"/>
  </cols>
  <sheetData>
    <row r="1" spans="1:51" s="225" customFormat="1" ht="12.75">
      <c r="A1" s="627" t="s">
        <v>561</v>
      </c>
      <c r="B1" s="627"/>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7"/>
      <c r="AH1" s="627"/>
      <c r="AI1" s="627"/>
      <c r="AJ1" s="627"/>
      <c r="AK1" s="627"/>
      <c r="AL1" s="627"/>
      <c r="AM1" s="627"/>
      <c r="AN1" s="627"/>
      <c r="AO1" s="627"/>
      <c r="AP1" s="627"/>
      <c r="AQ1" s="627"/>
      <c r="AR1" s="627"/>
      <c r="AS1" s="627"/>
      <c r="AT1" s="629"/>
      <c r="AU1" s="630"/>
      <c r="AV1" s="627"/>
      <c r="AW1" s="627"/>
      <c r="AX1" s="627"/>
      <c r="AY1" s="627"/>
    </row>
    <row r="2" spans="1:51" s="225" customFormat="1" ht="12.75">
      <c r="A2" s="852" t="s">
        <v>454</v>
      </c>
      <c r="B2" s="852"/>
      <c r="C2" s="631"/>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32"/>
      <c r="AH2" s="632"/>
      <c r="AI2" s="632"/>
      <c r="AJ2" s="632"/>
      <c r="AK2" s="632"/>
      <c r="AL2" s="632"/>
      <c r="AM2" s="632"/>
      <c r="AN2" s="632"/>
      <c r="AO2" s="627"/>
      <c r="AP2" s="627"/>
      <c r="AQ2" s="627"/>
      <c r="AR2" s="627"/>
      <c r="AS2" s="627"/>
      <c r="AT2" s="629"/>
      <c r="AU2" s="630"/>
      <c r="AV2" s="629"/>
      <c r="AW2" s="629"/>
      <c r="AX2" s="629"/>
      <c r="AY2" s="629"/>
    </row>
    <row r="3" spans="1:51" ht="13.5" thickBot="1">
      <c r="A3" s="622" t="s">
        <v>2</v>
      </c>
      <c r="B3" s="938"/>
      <c r="C3" s="938"/>
      <c r="D3" s="938"/>
      <c r="E3" s="938"/>
      <c r="F3" s="938"/>
      <c r="G3" s="938"/>
      <c r="H3" s="938"/>
      <c r="I3" s="939"/>
      <c r="J3" s="938"/>
      <c r="K3" s="938"/>
      <c r="L3" s="938"/>
      <c r="M3" s="938"/>
      <c r="N3" s="1231"/>
      <c r="O3" s="938"/>
      <c r="P3" s="939"/>
      <c r="Q3" s="940"/>
      <c r="R3" s="940"/>
      <c r="S3" s="940"/>
      <c r="T3" s="938"/>
      <c r="U3" s="939"/>
      <c r="V3" s="939"/>
      <c r="W3" s="939"/>
      <c r="X3" s="939"/>
      <c r="Y3" s="938"/>
      <c r="Z3" s="938"/>
      <c r="AA3" s="938"/>
      <c r="AB3" s="938"/>
      <c r="AC3" s="938"/>
      <c r="AD3" s="938"/>
      <c r="AE3" s="939"/>
      <c r="AF3" s="939"/>
      <c r="AG3" s="175"/>
      <c r="AH3" s="228"/>
      <c r="AI3" s="228"/>
      <c r="AJ3" s="228"/>
      <c r="AK3" s="228"/>
      <c r="AL3" s="228"/>
      <c r="AM3" s="228"/>
      <c r="AN3" s="175"/>
      <c r="AO3" s="406"/>
      <c r="AP3" s="406"/>
      <c r="AQ3" s="406"/>
      <c r="AR3" s="406"/>
      <c r="AS3" s="175"/>
      <c r="AT3" s="227"/>
      <c r="AU3" s="227"/>
      <c r="AV3" s="227"/>
      <c r="AW3" s="227"/>
      <c r="AX3" s="227"/>
      <c r="AY3" s="175"/>
    </row>
    <row r="4" spans="1:51" ht="42" customHeight="1" thickTop="1">
      <c r="A4" s="645" t="s">
        <v>52</v>
      </c>
      <c r="B4" s="646" t="s">
        <v>308</v>
      </c>
      <c r="C4" s="647" t="s">
        <v>309</v>
      </c>
      <c r="D4" s="648" t="s">
        <v>262</v>
      </c>
      <c r="E4" s="648" t="s">
        <v>263</v>
      </c>
      <c r="F4" s="648" t="s">
        <v>264</v>
      </c>
      <c r="G4" s="648" t="s">
        <v>265</v>
      </c>
      <c r="H4" s="648" t="s">
        <v>266</v>
      </c>
      <c r="I4" s="646" t="s">
        <v>267</v>
      </c>
      <c r="J4" s="648" t="s">
        <v>268</v>
      </c>
      <c r="K4" s="649" t="s">
        <v>269</v>
      </c>
      <c r="L4" s="646" t="s">
        <v>297</v>
      </c>
      <c r="M4" s="647" t="s">
        <v>310</v>
      </c>
      <c r="N4" s="648" t="s">
        <v>270</v>
      </c>
      <c r="O4" s="649" t="s">
        <v>271</v>
      </c>
      <c r="P4" s="646" t="s">
        <v>298</v>
      </c>
      <c r="Q4" s="648" t="s">
        <v>272</v>
      </c>
      <c r="R4" s="648" t="s">
        <v>273</v>
      </c>
      <c r="S4" s="648" t="s">
        <v>274</v>
      </c>
      <c r="T4" s="646" t="s">
        <v>299</v>
      </c>
      <c r="U4" s="650" t="s">
        <v>275</v>
      </c>
      <c r="V4" s="650" t="s">
        <v>276</v>
      </c>
      <c r="W4" s="650" t="s">
        <v>277</v>
      </c>
      <c r="X4" s="646" t="s">
        <v>300</v>
      </c>
      <c r="Y4" s="651" t="s">
        <v>278</v>
      </c>
      <c r="Z4" s="651" t="s">
        <v>279</v>
      </c>
      <c r="AA4" s="651" t="s">
        <v>280</v>
      </c>
      <c r="AB4" s="651" t="s">
        <v>281</v>
      </c>
      <c r="AC4" s="646" t="s">
        <v>301</v>
      </c>
      <c r="AD4" s="651" t="s">
        <v>282</v>
      </c>
      <c r="AE4" s="651" t="s">
        <v>283</v>
      </c>
      <c r="AF4" s="646" t="s">
        <v>302</v>
      </c>
      <c r="AG4" s="647" t="s">
        <v>384</v>
      </c>
      <c r="AH4" s="648" t="s">
        <v>284</v>
      </c>
      <c r="AI4" s="648" t="s">
        <v>285</v>
      </c>
      <c r="AJ4" s="648" t="s">
        <v>286</v>
      </c>
      <c r="AK4" s="648" t="s">
        <v>287</v>
      </c>
      <c r="AL4" s="648" t="s">
        <v>288</v>
      </c>
      <c r="AM4" s="648" t="s">
        <v>289</v>
      </c>
      <c r="AN4" s="646" t="s">
        <v>303</v>
      </c>
      <c r="AO4" s="648" t="s">
        <v>290</v>
      </c>
      <c r="AP4" s="648" t="s">
        <v>291</v>
      </c>
      <c r="AQ4" s="648" t="s">
        <v>292</v>
      </c>
      <c r="AR4" s="648" t="s">
        <v>293</v>
      </c>
      <c r="AS4" s="646" t="s">
        <v>304</v>
      </c>
      <c r="AT4" s="647" t="s">
        <v>425</v>
      </c>
      <c r="AU4" s="648" t="s">
        <v>294</v>
      </c>
      <c r="AV4" s="648" t="s">
        <v>295</v>
      </c>
      <c r="AW4" s="646" t="s">
        <v>305</v>
      </c>
      <c r="AX4" s="647" t="s">
        <v>296</v>
      </c>
      <c r="AY4" s="652" t="s">
        <v>4</v>
      </c>
    </row>
    <row r="5" spans="1:51" ht="14.1" customHeight="1">
      <c r="A5" s="579" t="s">
        <v>138</v>
      </c>
      <c r="B5" s="846">
        <v>5554.93</v>
      </c>
      <c r="C5" s="844">
        <v>46680.82</v>
      </c>
      <c r="D5" s="845">
        <v>2623.21</v>
      </c>
      <c r="E5" s="845">
        <v>94179.12999999999</v>
      </c>
      <c r="F5" s="845">
        <v>196534.86</v>
      </c>
      <c r="G5" s="845">
        <v>0</v>
      </c>
      <c r="H5" s="845">
        <v>13926.76</v>
      </c>
      <c r="I5" s="846">
        <v>307263.95999999996</v>
      </c>
      <c r="J5" s="908">
        <v>174794.11000000002</v>
      </c>
      <c r="K5" s="908">
        <v>128391.35999999999</v>
      </c>
      <c r="L5" s="846">
        <v>303185.46999999997</v>
      </c>
      <c r="M5" s="844">
        <v>67280</v>
      </c>
      <c r="N5" s="845">
        <v>74274.41</v>
      </c>
      <c r="O5" s="845">
        <v>1448.85</v>
      </c>
      <c r="P5" s="846">
        <v>75723.260000000009</v>
      </c>
      <c r="Q5" s="845">
        <v>44521.94</v>
      </c>
      <c r="R5" s="845">
        <v>54.67</v>
      </c>
      <c r="S5" s="845">
        <v>5534.3</v>
      </c>
      <c r="T5" s="846">
        <v>50110.91</v>
      </c>
      <c r="U5" s="845">
        <v>0</v>
      </c>
      <c r="V5" s="845">
        <v>2721.28</v>
      </c>
      <c r="W5" s="845">
        <v>2306.33</v>
      </c>
      <c r="X5" s="846">
        <v>5027.6100000000006</v>
      </c>
      <c r="Y5" s="845">
        <v>1729.48</v>
      </c>
      <c r="Z5" s="845">
        <v>966.21</v>
      </c>
      <c r="AA5" s="845">
        <v>7064</v>
      </c>
      <c r="AB5" s="845">
        <v>3016.99</v>
      </c>
      <c r="AC5" s="846">
        <v>12776.68</v>
      </c>
      <c r="AD5" s="845">
        <v>0</v>
      </c>
      <c r="AE5" s="845">
        <v>7454.77</v>
      </c>
      <c r="AF5" s="846">
        <v>7454.77</v>
      </c>
      <c r="AG5" s="844">
        <v>109301.52</v>
      </c>
      <c r="AH5" s="845">
        <v>0</v>
      </c>
      <c r="AI5" s="845">
        <v>0</v>
      </c>
      <c r="AJ5" s="845">
        <v>0</v>
      </c>
      <c r="AK5" s="845">
        <v>48.6</v>
      </c>
      <c r="AL5" s="845">
        <v>1000</v>
      </c>
      <c r="AM5" s="845">
        <v>223.68</v>
      </c>
      <c r="AN5" s="846">
        <v>1272.28</v>
      </c>
      <c r="AO5" s="845">
        <v>4209.55</v>
      </c>
      <c r="AP5" s="845">
        <v>93165.840000000011</v>
      </c>
      <c r="AQ5" s="845">
        <v>52774.64</v>
      </c>
      <c r="AR5" s="845">
        <v>0</v>
      </c>
      <c r="AS5" s="846">
        <v>150150.03000000003</v>
      </c>
      <c r="AT5" s="844">
        <v>6327.8899999999994</v>
      </c>
      <c r="AU5" s="845">
        <v>3165551.71</v>
      </c>
      <c r="AV5" s="845">
        <v>0</v>
      </c>
      <c r="AW5" s="846">
        <v>3165551.71</v>
      </c>
      <c r="AX5" s="844">
        <v>1219.1399999999996</v>
      </c>
      <c r="AY5" s="847">
        <v>4314880.9800000004</v>
      </c>
    </row>
    <row r="6" spans="1:51" ht="14.1" customHeight="1">
      <c r="A6" s="579" t="s">
        <v>139</v>
      </c>
      <c r="B6" s="846">
        <v>73.94</v>
      </c>
      <c r="C6" s="844">
        <v>14764.1</v>
      </c>
      <c r="D6" s="845">
        <v>1075.27</v>
      </c>
      <c r="E6" s="845">
        <v>43922.060000000005</v>
      </c>
      <c r="F6" s="845">
        <v>97748.05</v>
      </c>
      <c r="G6" s="845">
        <v>0</v>
      </c>
      <c r="H6" s="845">
        <v>8451.76</v>
      </c>
      <c r="I6" s="846">
        <v>151197.14000000001</v>
      </c>
      <c r="J6" s="908">
        <v>77512.51999999999</v>
      </c>
      <c r="K6" s="908">
        <v>89536</v>
      </c>
      <c r="L6" s="846">
        <v>167048.51999999999</v>
      </c>
      <c r="M6" s="844">
        <v>26448</v>
      </c>
      <c r="N6" s="845">
        <v>25822.3</v>
      </c>
      <c r="O6" s="845">
        <v>974.72</v>
      </c>
      <c r="P6" s="846">
        <v>26797.02</v>
      </c>
      <c r="Q6" s="845">
        <v>21637.279999999999</v>
      </c>
      <c r="R6" s="845">
        <v>2.0699999999999998</v>
      </c>
      <c r="S6" s="845">
        <v>2240.17</v>
      </c>
      <c r="T6" s="846">
        <v>23879.519999999997</v>
      </c>
      <c r="U6" s="845">
        <v>30</v>
      </c>
      <c r="V6" s="845">
        <v>127.92</v>
      </c>
      <c r="W6" s="845">
        <v>0</v>
      </c>
      <c r="X6" s="846">
        <v>157.92000000000002</v>
      </c>
      <c r="Y6" s="845">
        <v>1569.94</v>
      </c>
      <c r="Z6" s="845">
        <v>3018.1899999999996</v>
      </c>
      <c r="AA6" s="845">
        <v>9878.5</v>
      </c>
      <c r="AB6" s="845">
        <v>0</v>
      </c>
      <c r="AC6" s="846">
        <v>14466.63</v>
      </c>
      <c r="AD6" s="845">
        <v>0</v>
      </c>
      <c r="AE6" s="845">
        <v>6340.55</v>
      </c>
      <c r="AF6" s="846">
        <v>6340.55</v>
      </c>
      <c r="AG6" s="844">
        <v>0</v>
      </c>
      <c r="AH6" s="845">
        <v>0</v>
      </c>
      <c r="AI6" s="845">
        <v>0</v>
      </c>
      <c r="AJ6" s="845">
        <v>0</v>
      </c>
      <c r="AK6" s="845">
        <v>57.14</v>
      </c>
      <c r="AL6" s="845">
        <v>769.38</v>
      </c>
      <c r="AM6" s="845">
        <v>631.47</v>
      </c>
      <c r="AN6" s="846">
        <v>1457.99</v>
      </c>
      <c r="AO6" s="845">
        <v>551.41</v>
      </c>
      <c r="AP6" s="845">
        <v>12126.47</v>
      </c>
      <c r="AQ6" s="845">
        <v>583.09</v>
      </c>
      <c r="AR6" s="845">
        <v>0</v>
      </c>
      <c r="AS6" s="846">
        <v>13260.97</v>
      </c>
      <c r="AT6" s="844">
        <v>2594.31</v>
      </c>
      <c r="AU6" s="845">
        <v>734857.48</v>
      </c>
      <c r="AV6" s="845">
        <v>0</v>
      </c>
      <c r="AW6" s="846">
        <v>734857.48</v>
      </c>
      <c r="AX6" s="844">
        <v>605.70000000000005</v>
      </c>
      <c r="AY6" s="847">
        <v>1183949.79</v>
      </c>
    </row>
    <row r="7" spans="1:51" ht="14.1" customHeight="1">
      <c r="A7" s="579" t="s">
        <v>140</v>
      </c>
      <c r="B7" s="846">
        <v>227.2</v>
      </c>
      <c r="C7" s="844">
        <v>45944.01</v>
      </c>
      <c r="D7" s="845">
        <v>3087.81</v>
      </c>
      <c r="E7" s="845">
        <v>126592.29000000001</v>
      </c>
      <c r="F7" s="845">
        <v>274728.42</v>
      </c>
      <c r="G7" s="845">
        <v>1.34</v>
      </c>
      <c r="H7" s="845">
        <v>16411.719999999998</v>
      </c>
      <c r="I7" s="846">
        <v>420821.58</v>
      </c>
      <c r="J7" s="908">
        <v>184734.01</v>
      </c>
      <c r="K7" s="908">
        <v>107362.12999999998</v>
      </c>
      <c r="L7" s="846">
        <v>292096.14</v>
      </c>
      <c r="M7" s="844">
        <v>79344</v>
      </c>
      <c r="N7" s="845">
        <v>69360.429999999993</v>
      </c>
      <c r="O7" s="845">
        <v>1521.65</v>
      </c>
      <c r="P7" s="846">
        <v>70882.079999999987</v>
      </c>
      <c r="Q7" s="845">
        <v>71523.429999999993</v>
      </c>
      <c r="R7" s="845">
        <v>8922.6299999999992</v>
      </c>
      <c r="S7" s="845">
        <v>14776.52</v>
      </c>
      <c r="T7" s="846">
        <v>95222.58</v>
      </c>
      <c r="U7" s="845">
        <v>2220.08</v>
      </c>
      <c r="V7" s="845">
        <v>0</v>
      </c>
      <c r="W7" s="845">
        <v>0</v>
      </c>
      <c r="X7" s="846">
        <v>2220.08</v>
      </c>
      <c r="Y7" s="845">
        <v>7537.1299999999992</v>
      </c>
      <c r="Z7" s="845">
        <v>1779.24</v>
      </c>
      <c r="AA7" s="845">
        <v>20231.099999999999</v>
      </c>
      <c r="AB7" s="845">
        <v>3051.48</v>
      </c>
      <c r="AC7" s="846">
        <v>32598.949999999997</v>
      </c>
      <c r="AD7" s="845">
        <v>0</v>
      </c>
      <c r="AE7" s="845">
        <v>13558.04</v>
      </c>
      <c r="AF7" s="846">
        <v>13558.04</v>
      </c>
      <c r="AG7" s="844">
        <v>0</v>
      </c>
      <c r="AH7" s="845">
        <v>0</v>
      </c>
      <c r="AI7" s="845">
        <v>0</v>
      </c>
      <c r="AJ7" s="845">
        <v>11412.630000000001</v>
      </c>
      <c r="AK7" s="845">
        <v>1159.4100000000001</v>
      </c>
      <c r="AL7" s="845">
        <v>1000</v>
      </c>
      <c r="AM7" s="845">
        <v>986.23</v>
      </c>
      <c r="AN7" s="846">
        <v>14558.27</v>
      </c>
      <c r="AO7" s="845">
        <v>903.33999999999992</v>
      </c>
      <c r="AP7" s="845">
        <v>29403.760000000002</v>
      </c>
      <c r="AQ7" s="845">
        <v>20208.530000000002</v>
      </c>
      <c r="AR7" s="845">
        <v>0</v>
      </c>
      <c r="AS7" s="846">
        <v>50515.630000000005</v>
      </c>
      <c r="AT7" s="844">
        <v>8474.56</v>
      </c>
      <c r="AU7" s="845">
        <v>2198793.35</v>
      </c>
      <c r="AV7" s="845">
        <v>0</v>
      </c>
      <c r="AW7" s="846">
        <v>2198793.35</v>
      </c>
      <c r="AX7" s="844">
        <v>740.45</v>
      </c>
      <c r="AY7" s="847">
        <v>3325996.9200000009</v>
      </c>
    </row>
    <row r="8" spans="1:51" ht="14.1" customHeight="1">
      <c r="A8" s="579" t="s">
        <v>141</v>
      </c>
      <c r="B8" s="846">
        <v>41.99</v>
      </c>
      <c r="C8" s="844">
        <v>4962.74</v>
      </c>
      <c r="D8" s="845">
        <v>689.75</v>
      </c>
      <c r="E8" s="845">
        <v>16322.98</v>
      </c>
      <c r="F8" s="845">
        <v>30022.63</v>
      </c>
      <c r="G8" s="845">
        <v>0</v>
      </c>
      <c r="H8" s="845">
        <v>3246.79</v>
      </c>
      <c r="I8" s="846">
        <v>50282.15</v>
      </c>
      <c r="J8" s="908">
        <v>30367.45</v>
      </c>
      <c r="K8" s="908">
        <v>33638.910000000003</v>
      </c>
      <c r="L8" s="846">
        <v>64006.36</v>
      </c>
      <c r="M8" s="844">
        <v>15312</v>
      </c>
      <c r="N8" s="845">
        <v>10580.04</v>
      </c>
      <c r="O8" s="845">
        <v>259.03999999999996</v>
      </c>
      <c r="P8" s="846">
        <v>10839.080000000002</v>
      </c>
      <c r="Q8" s="845">
        <v>9340.7999999999993</v>
      </c>
      <c r="R8" s="845">
        <v>5.93</v>
      </c>
      <c r="S8" s="845">
        <v>828.98</v>
      </c>
      <c r="T8" s="846">
        <v>10175.709999999999</v>
      </c>
      <c r="U8" s="845">
        <v>0</v>
      </c>
      <c r="V8" s="845">
        <v>109.64</v>
      </c>
      <c r="W8" s="845">
        <v>0</v>
      </c>
      <c r="X8" s="846">
        <v>109.64</v>
      </c>
      <c r="Y8" s="845">
        <v>322.14</v>
      </c>
      <c r="Z8" s="845">
        <v>265.05</v>
      </c>
      <c r="AA8" s="845">
        <v>6246.65</v>
      </c>
      <c r="AB8" s="845">
        <v>0</v>
      </c>
      <c r="AC8" s="846">
        <v>6833.84</v>
      </c>
      <c r="AD8" s="845">
        <v>150</v>
      </c>
      <c r="AE8" s="845">
        <v>2602.44</v>
      </c>
      <c r="AF8" s="846">
        <v>2752.44</v>
      </c>
      <c r="AG8" s="844">
        <v>0</v>
      </c>
      <c r="AH8" s="845">
        <v>0</v>
      </c>
      <c r="AI8" s="845">
        <v>0</v>
      </c>
      <c r="AJ8" s="845">
        <v>0</v>
      </c>
      <c r="AK8" s="845">
        <v>0</v>
      </c>
      <c r="AL8" s="845">
        <v>200.73</v>
      </c>
      <c r="AM8" s="845">
        <v>466.71</v>
      </c>
      <c r="AN8" s="846">
        <v>667.43999999999994</v>
      </c>
      <c r="AO8" s="845">
        <v>90</v>
      </c>
      <c r="AP8" s="845">
        <v>5873.22</v>
      </c>
      <c r="AQ8" s="845">
        <v>67.739999999999995</v>
      </c>
      <c r="AR8" s="845">
        <v>0</v>
      </c>
      <c r="AS8" s="846">
        <v>6030.96</v>
      </c>
      <c r="AT8" s="844">
        <v>1086.93</v>
      </c>
      <c r="AU8" s="845">
        <v>298731.45</v>
      </c>
      <c r="AV8" s="845">
        <v>0</v>
      </c>
      <c r="AW8" s="846">
        <v>298731.45</v>
      </c>
      <c r="AX8" s="844">
        <v>29.43</v>
      </c>
      <c r="AY8" s="847">
        <v>471862.16000000009</v>
      </c>
    </row>
    <row r="9" spans="1:51" ht="14.1" customHeight="1">
      <c r="A9" s="579" t="s">
        <v>142</v>
      </c>
      <c r="B9" s="846">
        <v>22.81</v>
      </c>
      <c r="C9" s="844">
        <v>2775.38</v>
      </c>
      <c r="D9" s="845">
        <v>475.01000000000005</v>
      </c>
      <c r="E9" s="845">
        <v>9870.369999999999</v>
      </c>
      <c r="F9" s="845">
        <v>17312.900000000001</v>
      </c>
      <c r="G9" s="845">
        <v>0</v>
      </c>
      <c r="H9" s="845">
        <v>1891.91</v>
      </c>
      <c r="I9" s="846">
        <v>29550.19</v>
      </c>
      <c r="J9" s="908">
        <v>14911.869999999999</v>
      </c>
      <c r="K9" s="908">
        <v>16658.07</v>
      </c>
      <c r="L9" s="846">
        <v>31569.94</v>
      </c>
      <c r="M9" s="844">
        <v>8816</v>
      </c>
      <c r="N9" s="845">
        <v>6113.99</v>
      </c>
      <c r="O9" s="845">
        <v>216.39999999999998</v>
      </c>
      <c r="P9" s="846">
        <v>6330.3899999999994</v>
      </c>
      <c r="Q9" s="845">
        <v>5914.88</v>
      </c>
      <c r="R9" s="845">
        <v>0</v>
      </c>
      <c r="S9" s="845">
        <v>471.27</v>
      </c>
      <c r="T9" s="846">
        <v>6386.15</v>
      </c>
      <c r="U9" s="845">
        <v>103.5</v>
      </c>
      <c r="V9" s="845">
        <v>0</v>
      </c>
      <c r="W9" s="845">
        <v>0</v>
      </c>
      <c r="X9" s="846">
        <v>103.5</v>
      </c>
      <c r="Y9" s="845">
        <v>195.83</v>
      </c>
      <c r="Z9" s="845">
        <v>300.38</v>
      </c>
      <c r="AA9" s="845">
        <v>1845.86</v>
      </c>
      <c r="AB9" s="845">
        <v>0</v>
      </c>
      <c r="AC9" s="846">
        <v>2342.0699999999997</v>
      </c>
      <c r="AD9" s="845">
        <v>0</v>
      </c>
      <c r="AE9" s="845">
        <v>855.14</v>
      </c>
      <c r="AF9" s="846">
        <v>855.14</v>
      </c>
      <c r="AG9" s="844">
        <v>0</v>
      </c>
      <c r="AH9" s="845">
        <v>0</v>
      </c>
      <c r="AI9" s="845">
        <v>0</v>
      </c>
      <c r="AJ9" s="845">
        <v>0</v>
      </c>
      <c r="AK9" s="845">
        <v>0</v>
      </c>
      <c r="AL9" s="845">
        <v>158.05000000000001</v>
      </c>
      <c r="AM9" s="845">
        <v>35.99</v>
      </c>
      <c r="AN9" s="846">
        <v>194.04000000000002</v>
      </c>
      <c r="AO9" s="845">
        <v>170</v>
      </c>
      <c r="AP9" s="845">
        <v>6010.6699999999992</v>
      </c>
      <c r="AQ9" s="845">
        <v>2357.2799999999997</v>
      </c>
      <c r="AR9" s="845">
        <v>0</v>
      </c>
      <c r="AS9" s="846">
        <v>8537.9499999999989</v>
      </c>
      <c r="AT9" s="844">
        <v>624.46</v>
      </c>
      <c r="AU9" s="845">
        <v>176795.01</v>
      </c>
      <c r="AV9" s="845">
        <v>0</v>
      </c>
      <c r="AW9" s="846">
        <v>176795.01</v>
      </c>
      <c r="AX9" s="844">
        <v>70.039999999999992</v>
      </c>
      <c r="AY9" s="847">
        <v>274973.07000000007</v>
      </c>
    </row>
    <row r="10" spans="1:51" ht="14.1" customHeight="1">
      <c r="A10" s="579" t="s">
        <v>143</v>
      </c>
      <c r="B10" s="846">
        <v>11.33</v>
      </c>
      <c r="C10" s="844">
        <v>1733.72</v>
      </c>
      <c r="D10" s="845">
        <v>169.02</v>
      </c>
      <c r="E10" s="845">
        <v>8911.2199999999993</v>
      </c>
      <c r="F10" s="845">
        <v>10015.33</v>
      </c>
      <c r="G10" s="845">
        <v>0</v>
      </c>
      <c r="H10" s="845">
        <v>1858.82</v>
      </c>
      <c r="I10" s="846">
        <v>20954.39</v>
      </c>
      <c r="J10" s="908">
        <v>5935.41</v>
      </c>
      <c r="K10" s="908">
        <v>4381.1099999999997</v>
      </c>
      <c r="L10" s="846">
        <v>10316.52</v>
      </c>
      <c r="M10" s="844">
        <v>7888</v>
      </c>
      <c r="N10" s="845">
        <v>4330.78</v>
      </c>
      <c r="O10" s="845">
        <v>191.04000000000002</v>
      </c>
      <c r="P10" s="846">
        <v>4521.82</v>
      </c>
      <c r="Q10" s="845">
        <v>5824.1200000000008</v>
      </c>
      <c r="R10" s="845">
        <v>0</v>
      </c>
      <c r="S10" s="845">
        <v>195.36</v>
      </c>
      <c r="T10" s="846">
        <v>6019.4800000000005</v>
      </c>
      <c r="U10" s="845">
        <v>0</v>
      </c>
      <c r="V10" s="845">
        <v>0</v>
      </c>
      <c r="W10" s="845">
        <v>0</v>
      </c>
      <c r="X10" s="846">
        <v>0</v>
      </c>
      <c r="Y10" s="845">
        <v>161.6</v>
      </c>
      <c r="Z10" s="845">
        <v>147.99</v>
      </c>
      <c r="AA10" s="845">
        <v>1412.38</v>
      </c>
      <c r="AB10" s="845">
        <v>0</v>
      </c>
      <c r="AC10" s="846">
        <v>1721.9700000000003</v>
      </c>
      <c r="AD10" s="845">
        <v>0</v>
      </c>
      <c r="AE10" s="845">
        <v>943.36</v>
      </c>
      <c r="AF10" s="846">
        <v>943.36</v>
      </c>
      <c r="AG10" s="844">
        <v>0</v>
      </c>
      <c r="AH10" s="845">
        <v>0</v>
      </c>
      <c r="AI10" s="845">
        <v>0</v>
      </c>
      <c r="AJ10" s="845">
        <v>0</v>
      </c>
      <c r="AK10" s="845">
        <v>370.91</v>
      </c>
      <c r="AL10" s="845">
        <v>100</v>
      </c>
      <c r="AM10" s="845">
        <v>0</v>
      </c>
      <c r="AN10" s="846">
        <v>470.91</v>
      </c>
      <c r="AO10" s="845">
        <v>65</v>
      </c>
      <c r="AP10" s="845">
        <v>638.57000000000005</v>
      </c>
      <c r="AQ10" s="845">
        <v>401.16</v>
      </c>
      <c r="AR10" s="845">
        <v>0</v>
      </c>
      <c r="AS10" s="846">
        <v>1104.73</v>
      </c>
      <c r="AT10" s="844">
        <v>299.61</v>
      </c>
      <c r="AU10" s="845">
        <v>127855.43</v>
      </c>
      <c r="AV10" s="845">
        <v>0</v>
      </c>
      <c r="AW10" s="846">
        <v>127855.43</v>
      </c>
      <c r="AX10" s="844">
        <v>27.09</v>
      </c>
      <c r="AY10" s="847">
        <v>183868.36</v>
      </c>
    </row>
    <row r="11" spans="1:51" ht="14.1" customHeight="1">
      <c r="A11" s="579" t="s">
        <v>144</v>
      </c>
      <c r="B11" s="846">
        <v>0</v>
      </c>
      <c r="C11" s="844">
        <v>7010.55</v>
      </c>
      <c r="D11" s="845">
        <v>658.35</v>
      </c>
      <c r="E11" s="845">
        <v>22520.42</v>
      </c>
      <c r="F11" s="845">
        <v>35808.980000000003</v>
      </c>
      <c r="G11" s="845">
        <v>10.87</v>
      </c>
      <c r="H11" s="845">
        <v>3860.38</v>
      </c>
      <c r="I11" s="846">
        <v>62859</v>
      </c>
      <c r="J11" s="908">
        <v>30023.769999999997</v>
      </c>
      <c r="K11" s="908">
        <v>18289.580000000002</v>
      </c>
      <c r="L11" s="846">
        <v>48313.35</v>
      </c>
      <c r="M11" s="844">
        <v>20416</v>
      </c>
      <c r="N11" s="845">
        <v>12760.09</v>
      </c>
      <c r="O11" s="845">
        <v>303.39</v>
      </c>
      <c r="P11" s="846">
        <v>13063.48</v>
      </c>
      <c r="Q11" s="845">
        <v>13342.139999999998</v>
      </c>
      <c r="R11" s="845">
        <v>0</v>
      </c>
      <c r="S11" s="845">
        <v>2445.29</v>
      </c>
      <c r="T11" s="846">
        <v>15787.429999999997</v>
      </c>
      <c r="U11" s="845">
        <v>70.34</v>
      </c>
      <c r="V11" s="845">
        <v>201.18</v>
      </c>
      <c r="W11" s="845">
        <v>0</v>
      </c>
      <c r="X11" s="846">
        <v>271.52</v>
      </c>
      <c r="Y11" s="845">
        <v>3312.85</v>
      </c>
      <c r="Z11" s="845">
        <v>183.84</v>
      </c>
      <c r="AA11" s="845">
        <v>3348.3</v>
      </c>
      <c r="AB11" s="845">
        <v>378.32</v>
      </c>
      <c r="AC11" s="846">
        <v>7223.3099999999995</v>
      </c>
      <c r="AD11" s="845">
        <v>4000</v>
      </c>
      <c r="AE11" s="845">
        <v>3006.85</v>
      </c>
      <c r="AF11" s="846">
        <v>7006.85</v>
      </c>
      <c r="AG11" s="844">
        <v>0</v>
      </c>
      <c r="AH11" s="845">
        <v>0</v>
      </c>
      <c r="AI11" s="845">
        <v>0</v>
      </c>
      <c r="AJ11" s="845">
        <v>0</v>
      </c>
      <c r="AK11" s="845">
        <v>80</v>
      </c>
      <c r="AL11" s="845">
        <v>342.82</v>
      </c>
      <c r="AM11" s="845">
        <v>148.57</v>
      </c>
      <c r="AN11" s="846">
        <v>571.39</v>
      </c>
      <c r="AO11" s="845">
        <v>158.75</v>
      </c>
      <c r="AP11" s="845">
        <v>4001.79</v>
      </c>
      <c r="AQ11" s="845">
        <v>2767.86</v>
      </c>
      <c r="AR11" s="845">
        <v>0</v>
      </c>
      <c r="AS11" s="846">
        <v>6928.4</v>
      </c>
      <c r="AT11" s="844">
        <v>1447.77</v>
      </c>
      <c r="AU11" s="845">
        <v>388884.55</v>
      </c>
      <c r="AV11" s="845">
        <v>0</v>
      </c>
      <c r="AW11" s="846">
        <v>388884.55</v>
      </c>
      <c r="AX11" s="844">
        <v>624.69999999999993</v>
      </c>
      <c r="AY11" s="847">
        <v>580408.30000000005</v>
      </c>
    </row>
    <row r="12" spans="1:51" ht="14.1" customHeight="1">
      <c r="A12" s="579" t="s">
        <v>145</v>
      </c>
      <c r="B12" s="846">
        <v>154.80000000000001</v>
      </c>
      <c r="C12" s="844">
        <v>26612.19</v>
      </c>
      <c r="D12" s="845">
        <v>1257.23</v>
      </c>
      <c r="E12" s="845">
        <v>63179.840000000004</v>
      </c>
      <c r="F12" s="845">
        <v>106197.45</v>
      </c>
      <c r="G12" s="845">
        <v>26.07</v>
      </c>
      <c r="H12" s="845">
        <v>9561.1899999999987</v>
      </c>
      <c r="I12" s="846">
        <v>180221.78000000003</v>
      </c>
      <c r="J12" s="908">
        <v>99173.63</v>
      </c>
      <c r="K12" s="908">
        <v>111952.72999999998</v>
      </c>
      <c r="L12" s="846">
        <v>211126.36</v>
      </c>
      <c r="M12" s="844">
        <v>52896</v>
      </c>
      <c r="N12" s="845">
        <v>43598.170000000006</v>
      </c>
      <c r="O12" s="845">
        <v>639.02</v>
      </c>
      <c r="P12" s="846">
        <v>44237.19</v>
      </c>
      <c r="Q12" s="845">
        <v>46258.86</v>
      </c>
      <c r="R12" s="845">
        <v>12</v>
      </c>
      <c r="S12" s="845">
        <v>6116.13</v>
      </c>
      <c r="T12" s="846">
        <v>52386.99</v>
      </c>
      <c r="U12" s="845">
        <v>700</v>
      </c>
      <c r="V12" s="845">
        <v>265.31</v>
      </c>
      <c r="W12" s="845">
        <v>268.48</v>
      </c>
      <c r="X12" s="846">
        <v>1233.79</v>
      </c>
      <c r="Y12" s="845">
        <v>1363.4400000000003</v>
      </c>
      <c r="Z12" s="845">
        <v>4876.18</v>
      </c>
      <c r="AA12" s="845">
        <v>4261.1099999999997</v>
      </c>
      <c r="AB12" s="845">
        <v>1050</v>
      </c>
      <c r="AC12" s="846">
        <v>11550.73</v>
      </c>
      <c r="AD12" s="845">
        <v>0</v>
      </c>
      <c r="AE12" s="845">
        <v>0</v>
      </c>
      <c r="AF12" s="846">
        <v>0</v>
      </c>
      <c r="AG12" s="844">
        <v>10000</v>
      </c>
      <c r="AH12" s="845">
        <v>0</v>
      </c>
      <c r="AI12" s="845">
        <v>0</v>
      </c>
      <c r="AJ12" s="845">
        <v>0</v>
      </c>
      <c r="AK12" s="845">
        <v>95.23</v>
      </c>
      <c r="AL12" s="845">
        <v>1000</v>
      </c>
      <c r="AM12" s="845">
        <v>282.21000000000004</v>
      </c>
      <c r="AN12" s="846">
        <v>1377.44</v>
      </c>
      <c r="AO12" s="845">
        <v>889.17</v>
      </c>
      <c r="AP12" s="845">
        <v>24642.53</v>
      </c>
      <c r="AQ12" s="845">
        <v>10481.18</v>
      </c>
      <c r="AR12" s="845">
        <v>0</v>
      </c>
      <c r="AS12" s="846">
        <v>36012.879999999997</v>
      </c>
      <c r="AT12" s="844">
        <v>4325.7700000000004</v>
      </c>
      <c r="AU12" s="845">
        <v>1485631.27</v>
      </c>
      <c r="AV12" s="845">
        <v>0</v>
      </c>
      <c r="AW12" s="846">
        <v>1485631.27</v>
      </c>
      <c r="AX12" s="844">
        <v>1047.56</v>
      </c>
      <c r="AY12" s="847">
        <v>2118814.75</v>
      </c>
    </row>
    <row r="13" spans="1:51" ht="14.1" customHeight="1">
      <c r="A13" s="579" t="s">
        <v>146</v>
      </c>
      <c r="B13" s="846">
        <v>43.63</v>
      </c>
      <c r="C13" s="844">
        <v>7755.74</v>
      </c>
      <c r="D13" s="845">
        <v>470.74</v>
      </c>
      <c r="E13" s="845">
        <v>23683.1</v>
      </c>
      <c r="F13" s="845">
        <v>39285.32</v>
      </c>
      <c r="G13" s="845">
        <v>0</v>
      </c>
      <c r="H13" s="845">
        <v>5163.4699999999993</v>
      </c>
      <c r="I13" s="846">
        <v>68602.63</v>
      </c>
      <c r="J13" s="908">
        <v>30578.309999999998</v>
      </c>
      <c r="K13" s="908">
        <v>32919.32</v>
      </c>
      <c r="L13" s="846">
        <v>63497.63</v>
      </c>
      <c r="M13" s="844">
        <v>17632</v>
      </c>
      <c r="N13" s="845">
        <v>12962.95</v>
      </c>
      <c r="O13" s="845">
        <v>986.94999999999993</v>
      </c>
      <c r="P13" s="846">
        <v>13949.900000000001</v>
      </c>
      <c r="Q13" s="845">
        <v>10771.66</v>
      </c>
      <c r="R13" s="845">
        <v>9.0299999999999994</v>
      </c>
      <c r="S13" s="845">
        <v>324.12</v>
      </c>
      <c r="T13" s="846">
        <v>11104.810000000001</v>
      </c>
      <c r="U13" s="845">
        <v>0</v>
      </c>
      <c r="V13" s="845">
        <v>68.77</v>
      </c>
      <c r="W13" s="845">
        <v>0</v>
      </c>
      <c r="X13" s="846">
        <v>68.77</v>
      </c>
      <c r="Y13" s="845">
        <v>1648.56</v>
      </c>
      <c r="Z13" s="845">
        <v>890.73</v>
      </c>
      <c r="AA13" s="845">
        <v>9850.91</v>
      </c>
      <c r="AB13" s="845">
        <v>0</v>
      </c>
      <c r="AC13" s="846">
        <v>12390.2</v>
      </c>
      <c r="AD13" s="845">
        <v>0</v>
      </c>
      <c r="AE13" s="845">
        <v>3004.16</v>
      </c>
      <c r="AF13" s="846">
        <v>3004.16</v>
      </c>
      <c r="AG13" s="844">
        <v>0</v>
      </c>
      <c r="AH13" s="845">
        <v>0</v>
      </c>
      <c r="AI13" s="845">
        <v>0</v>
      </c>
      <c r="AJ13" s="845">
        <v>0</v>
      </c>
      <c r="AK13" s="845">
        <v>0</v>
      </c>
      <c r="AL13" s="845">
        <v>264.97000000000003</v>
      </c>
      <c r="AM13" s="845">
        <v>2733.8799999999997</v>
      </c>
      <c r="AN13" s="846">
        <v>2998.8499999999995</v>
      </c>
      <c r="AO13" s="845">
        <v>70</v>
      </c>
      <c r="AP13" s="845">
        <v>10670.98</v>
      </c>
      <c r="AQ13" s="845">
        <v>2452.5500000000002</v>
      </c>
      <c r="AR13" s="845">
        <v>0</v>
      </c>
      <c r="AS13" s="846">
        <v>13193.529999999999</v>
      </c>
      <c r="AT13" s="844">
        <v>1525.58</v>
      </c>
      <c r="AU13" s="845">
        <v>430472.87</v>
      </c>
      <c r="AV13" s="845">
        <v>30000</v>
      </c>
      <c r="AW13" s="846">
        <v>460472.87</v>
      </c>
      <c r="AX13" s="844">
        <v>1715.44</v>
      </c>
      <c r="AY13" s="847">
        <v>677955.74000000011</v>
      </c>
    </row>
    <row r="14" spans="1:51" ht="14.1" customHeight="1">
      <c r="A14" s="579" t="s">
        <v>147</v>
      </c>
      <c r="B14" s="846">
        <v>0</v>
      </c>
      <c r="C14" s="844">
        <v>8026.8399999999992</v>
      </c>
      <c r="D14" s="845">
        <v>1043.3499999999999</v>
      </c>
      <c r="E14" s="845">
        <v>34932.300000000003</v>
      </c>
      <c r="F14" s="845">
        <v>71687.3</v>
      </c>
      <c r="G14" s="845">
        <v>0</v>
      </c>
      <c r="H14" s="845">
        <v>6827.6</v>
      </c>
      <c r="I14" s="846">
        <v>114490.55000000002</v>
      </c>
      <c r="J14" s="908">
        <v>45832.11</v>
      </c>
      <c r="K14" s="908">
        <v>50246.739999999991</v>
      </c>
      <c r="L14" s="846">
        <v>96078.849999999991</v>
      </c>
      <c r="M14" s="844">
        <v>18560</v>
      </c>
      <c r="N14" s="845">
        <v>20463.66</v>
      </c>
      <c r="O14" s="845">
        <v>355.57</v>
      </c>
      <c r="P14" s="846">
        <v>20819.23</v>
      </c>
      <c r="Q14" s="845">
        <v>16043.23</v>
      </c>
      <c r="R14" s="845">
        <v>0</v>
      </c>
      <c r="S14" s="845">
        <v>2795.64</v>
      </c>
      <c r="T14" s="846">
        <v>18838.87</v>
      </c>
      <c r="U14" s="845">
        <v>0</v>
      </c>
      <c r="V14" s="845">
        <v>0</v>
      </c>
      <c r="W14" s="845">
        <v>0</v>
      </c>
      <c r="X14" s="846">
        <v>0</v>
      </c>
      <c r="Y14" s="845">
        <v>2381</v>
      </c>
      <c r="Z14" s="845">
        <v>1543.34</v>
      </c>
      <c r="AA14" s="845">
        <v>12724.75</v>
      </c>
      <c r="AB14" s="845">
        <v>0</v>
      </c>
      <c r="AC14" s="846">
        <v>16649.09</v>
      </c>
      <c r="AD14" s="845">
        <v>0</v>
      </c>
      <c r="AE14" s="845">
        <v>7729.28</v>
      </c>
      <c r="AF14" s="846">
        <v>7729.28</v>
      </c>
      <c r="AG14" s="844">
        <v>0</v>
      </c>
      <c r="AH14" s="845">
        <v>44106.85</v>
      </c>
      <c r="AI14" s="845">
        <v>0</v>
      </c>
      <c r="AJ14" s="845">
        <v>0</v>
      </c>
      <c r="AK14" s="845">
        <v>672.7</v>
      </c>
      <c r="AL14" s="845">
        <v>724.57</v>
      </c>
      <c r="AM14" s="845">
        <v>134.04000000000002</v>
      </c>
      <c r="AN14" s="846">
        <v>45638.159999999996</v>
      </c>
      <c r="AO14" s="845">
        <v>165</v>
      </c>
      <c r="AP14" s="845">
        <v>2976.91</v>
      </c>
      <c r="AQ14" s="845">
        <v>1103.99</v>
      </c>
      <c r="AR14" s="845">
        <v>0</v>
      </c>
      <c r="AS14" s="846">
        <v>4245.8999999999996</v>
      </c>
      <c r="AT14" s="844">
        <v>2216.33</v>
      </c>
      <c r="AU14" s="845">
        <v>743442.8</v>
      </c>
      <c r="AV14" s="845">
        <v>0</v>
      </c>
      <c r="AW14" s="846">
        <v>743442.8</v>
      </c>
      <c r="AX14" s="844">
        <v>831.84999999999991</v>
      </c>
      <c r="AY14" s="847">
        <v>1097567.75</v>
      </c>
    </row>
    <row r="15" spans="1:51" ht="14.1" customHeight="1">
      <c r="A15" s="579" t="s">
        <v>148</v>
      </c>
      <c r="B15" s="846">
        <v>78.81</v>
      </c>
      <c r="C15" s="844">
        <v>9438.14</v>
      </c>
      <c r="D15" s="845">
        <v>675.59999999999991</v>
      </c>
      <c r="E15" s="845">
        <v>51522.960000000006</v>
      </c>
      <c r="F15" s="845">
        <v>31198.85</v>
      </c>
      <c r="G15" s="845">
        <v>0</v>
      </c>
      <c r="H15" s="845">
        <v>6407.69</v>
      </c>
      <c r="I15" s="846">
        <v>89805.1</v>
      </c>
      <c r="J15" s="908">
        <v>110916.44</v>
      </c>
      <c r="K15" s="908">
        <v>38641.58</v>
      </c>
      <c r="L15" s="846">
        <v>149558.02000000002</v>
      </c>
      <c r="M15" s="844">
        <v>24592</v>
      </c>
      <c r="N15" s="845">
        <v>17914.520000000004</v>
      </c>
      <c r="O15" s="845">
        <v>921.12000000000012</v>
      </c>
      <c r="P15" s="846">
        <v>18835.640000000003</v>
      </c>
      <c r="Q15" s="845">
        <v>12533.75</v>
      </c>
      <c r="R15" s="845">
        <v>10.44</v>
      </c>
      <c r="S15" s="845">
        <v>2911.08</v>
      </c>
      <c r="T15" s="846">
        <v>15455.27</v>
      </c>
      <c r="U15" s="845">
        <v>0</v>
      </c>
      <c r="V15" s="845">
        <v>501.33</v>
      </c>
      <c r="W15" s="845">
        <v>0</v>
      </c>
      <c r="X15" s="846">
        <v>501.33</v>
      </c>
      <c r="Y15" s="845">
        <v>16283.2</v>
      </c>
      <c r="Z15" s="845">
        <v>294.21999999999997</v>
      </c>
      <c r="AA15" s="845">
        <v>974.03</v>
      </c>
      <c r="AB15" s="845">
        <v>0</v>
      </c>
      <c r="AC15" s="846">
        <v>17551.45</v>
      </c>
      <c r="AD15" s="845">
        <v>0</v>
      </c>
      <c r="AE15" s="845">
        <v>0</v>
      </c>
      <c r="AF15" s="846">
        <v>0</v>
      </c>
      <c r="AG15" s="844">
        <v>25000</v>
      </c>
      <c r="AH15" s="845">
        <v>15848.1</v>
      </c>
      <c r="AI15" s="845">
        <v>8500</v>
      </c>
      <c r="AJ15" s="845">
        <v>0</v>
      </c>
      <c r="AK15" s="845">
        <v>76.59</v>
      </c>
      <c r="AL15" s="845">
        <v>502.17</v>
      </c>
      <c r="AM15" s="845">
        <v>350.07000000000005</v>
      </c>
      <c r="AN15" s="846">
        <v>25276.929999999997</v>
      </c>
      <c r="AO15" s="845">
        <v>100</v>
      </c>
      <c r="AP15" s="845">
        <v>2594.06</v>
      </c>
      <c r="AQ15" s="845">
        <v>1342.8000000000002</v>
      </c>
      <c r="AR15" s="845">
        <v>0</v>
      </c>
      <c r="AS15" s="846">
        <v>4036.86</v>
      </c>
      <c r="AT15" s="844">
        <v>2133.6</v>
      </c>
      <c r="AU15" s="845">
        <v>584913.77</v>
      </c>
      <c r="AV15" s="845">
        <v>0</v>
      </c>
      <c r="AW15" s="846">
        <v>584913.77</v>
      </c>
      <c r="AX15" s="844">
        <v>534.71</v>
      </c>
      <c r="AY15" s="847">
        <v>967711.63</v>
      </c>
    </row>
    <row r="16" spans="1:51" ht="14.1" customHeight="1">
      <c r="A16" s="579" t="s">
        <v>149</v>
      </c>
      <c r="B16" s="846">
        <v>0</v>
      </c>
      <c r="C16" s="844">
        <v>5554.83</v>
      </c>
      <c r="D16" s="845">
        <v>626.54</v>
      </c>
      <c r="E16" s="845">
        <v>21512.620000000003</v>
      </c>
      <c r="F16" s="845">
        <v>43001.96</v>
      </c>
      <c r="G16" s="845">
        <v>0</v>
      </c>
      <c r="H16" s="845">
        <v>5088.01</v>
      </c>
      <c r="I16" s="846">
        <v>70229.13</v>
      </c>
      <c r="J16" s="908">
        <v>43577.79</v>
      </c>
      <c r="K16" s="908">
        <v>49583.9</v>
      </c>
      <c r="L16" s="846">
        <v>93161.69</v>
      </c>
      <c r="M16" s="844">
        <v>13920</v>
      </c>
      <c r="N16" s="845">
        <v>10233.34</v>
      </c>
      <c r="O16" s="845">
        <v>263.35000000000002</v>
      </c>
      <c r="P16" s="846">
        <v>10496.69</v>
      </c>
      <c r="Q16" s="845">
        <v>9567.5</v>
      </c>
      <c r="R16" s="845">
        <v>0</v>
      </c>
      <c r="S16" s="845">
        <v>1637.18</v>
      </c>
      <c r="T16" s="846">
        <v>11204.68</v>
      </c>
      <c r="U16" s="845">
        <v>0</v>
      </c>
      <c r="V16" s="845">
        <v>39.94</v>
      </c>
      <c r="W16" s="845">
        <v>187.5</v>
      </c>
      <c r="X16" s="846">
        <v>227.44</v>
      </c>
      <c r="Y16" s="845">
        <v>3342.07</v>
      </c>
      <c r="Z16" s="845">
        <v>2307.46</v>
      </c>
      <c r="AA16" s="845">
        <v>5517.04</v>
      </c>
      <c r="AB16" s="845">
        <v>0</v>
      </c>
      <c r="AC16" s="846">
        <v>11166.57</v>
      </c>
      <c r="AD16" s="845">
        <v>0</v>
      </c>
      <c r="AE16" s="845">
        <v>4642.53</v>
      </c>
      <c r="AF16" s="846">
        <v>4642.53</v>
      </c>
      <c r="AG16" s="844">
        <v>0</v>
      </c>
      <c r="AH16" s="845">
        <v>2050.29</v>
      </c>
      <c r="AI16" s="845">
        <v>0</v>
      </c>
      <c r="AJ16" s="845">
        <v>0</v>
      </c>
      <c r="AK16" s="845">
        <v>0</v>
      </c>
      <c r="AL16" s="845">
        <v>390.76</v>
      </c>
      <c r="AM16" s="845">
        <v>138.63</v>
      </c>
      <c r="AN16" s="846">
        <v>2579.6800000000003</v>
      </c>
      <c r="AO16" s="845">
        <v>0</v>
      </c>
      <c r="AP16" s="845">
        <v>1677.6599999999999</v>
      </c>
      <c r="AQ16" s="845">
        <v>888.88000000000011</v>
      </c>
      <c r="AR16" s="845">
        <v>0</v>
      </c>
      <c r="AS16" s="846">
        <v>2566.54</v>
      </c>
      <c r="AT16" s="844">
        <v>1616.79</v>
      </c>
      <c r="AU16" s="845">
        <v>277424.88</v>
      </c>
      <c r="AV16" s="845">
        <v>0</v>
      </c>
      <c r="AW16" s="846">
        <v>277424.88</v>
      </c>
      <c r="AX16" s="844">
        <v>35.32</v>
      </c>
      <c r="AY16" s="847">
        <v>504826.77</v>
      </c>
    </row>
    <row r="17" spans="1:51" ht="14.1" customHeight="1">
      <c r="A17" s="579" t="s">
        <v>150</v>
      </c>
      <c r="B17" s="846">
        <v>0</v>
      </c>
      <c r="C17" s="844">
        <v>7612.21</v>
      </c>
      <c r="D17" s="845">
        <v>555.28</v>
      </c>
      <c r="E17" s="845">
        <v>15053.94</v>
      </c>
      <c r="F17" s="845">
        <v>21714.37</v>
      </c>
      <c r="G17" s="845">
        <v>0</v>
      </c>
      <c r="H17" s="845">
        <v>4543.96</v>
      </c>
      <c r="I17" s="846">
        <v>41867.549999999996</v>
      </c>
      <c r="J17" s="908">
        <v>22585.919999999998</v>
      </c>
      <c r="K17" s="908">
        <v>24253.59</v>
      </c>
      <c r="L17" s="846">
        <v>46839.509999999995</v>
      </c>
      <c r="M17" s="844">
        <v>11136</v>
      </c>
      <c r="N17" s="845">
        <v>10257.66</v>
      </c>
      <c r="O17" s="845">
        <v>270.14</v>
      </c>
      <c r="P17" s="846">
        <v>10527.8</v>
      </c>
      <c r="Q17" s="845">
        <v>14616.84</v>
      </c>
      <c r="R17" s="845">
        <v>4.3</v>
      </c>
      <c r="S17" s="845">
        <v>691.48</v>
      </c>
      <c r="T17" s="846">
        <v>15312.619999999999</v>
      </c>
      <c r="U17" s="845">
        <v>0</v>
      </c>
      <c r="V17" s="845">
        <v>250.14</v>
      </c>
      <c r="W17" s="845">
        <v>0</v>
      </c>
      <c r="X17" s="846">
        <v>250.14</v>
      </c>
      <c r="Y17" s="845">
        <v>489.07</v>
      </c>
      <c r="Z17" s="845">
        <v>994.15</v>
      </c>
      <c r="AA17" s="845">
        <v>1320.66</v>
      </c>
      <c r="AB17" s="845">
        <v>288.77</v>
      </c>
      <c r="AC17" s="846">
        <v>3092.65</v>
      </c>
      <c r="AD17" s="845">
        <v>0</v>
      </c>
      <c r="AE17" s="845">
        <v>0</v>
      </c>
      <c r="AF17" s="846">
        <v>0</v>
      </c>
      <c r="AG17" s="844">
        <v>0</v>
      </c>
      <c r="AH17" s="845">
        <v>0</v>
      </c>
      <c r="AI17" s="845">
        <v>0</v>
      </c>
      <c r="AJ17" s="845">
        <v>0</v>
      </c>
      <c r="AK17" s="845">
        <v>173.52</v>
      </c>
      <c r="AL17" s="845">
        <v>299.87</v>
      </c>
      <c r="AM17" s="845">
        <v>103.64</v>
      </c>
      <c r="AN17" s="846">
        <v>577.03</v>
      </c>
      <c r="AO17" s="845">
        <v>35</v>
      </c>
      <c r="AP17" s="845">
        <v>3215.05</v>
      </c>
      <c r="AQ17" s="845">
        <v>1731.45</v>
      </c>
      <c r="AR17" s="845">
        <v>0</v>
      </c>
      <c r="AS17" s="846">
        <v>4981.5</v>
      </c>
      <c r="AT17" s="844">
        <v>981.53</v>
      </c>
      <c r="AU17" s="845">
        <v>438397.35</v>
      </c>
      <c r="AV17" s="845">
        <v>0</v>
      </c>
      <c r="AW17" s="846">
        <v>438397.35</v>
      </c>
      <c r="AX17" s="844">
        <v>46.53</v>
      </c>
      <c r="AY17" s="847">
        <v>581622.42000000004</v>
      </c>
    </row>
    <row r="18" spans="1:51" ht="14.1" customHeight="1">
      <c r="A18" s="579" t="s">
        <v>151</v>
      </c>
      <c r="B18" s="846">
        <v>235.61</v>
      </c>
      <c r="C18" s="844">
        <v>43595.43</v>
      </c>
      <c r="D18" s="845">
        <v>2446.86</v>
      </c>
      <c r="E18" s="845">
        <v>79609.460000000006</v>
      </c>
      <c r="F18" s="845">
        <v>189264.59</v>
      </c>
      <c r="G18" s="845">
        <v>17.05</v>
      </c>
      <c r="H18" s="845">
        <v>11485.210000000001</v>
      </c>
      <c r="I18" s="846">
        <v>282823.17000000004</v>
      </c>
      <c r="J18" s="908">
        <v>135334.34</v>
      </c>
      <c r="K18" s="908">
        <v>125161.72</v>
      </c>
      <c r="L18" s="846">
        <v>260496.06</v>
      </c>
      <c r="M18" s="844">
        <v>56413.2</v>
      </c>
      <c r="N18" s="845">
        <v>73059.08</v>
      </c>
      <c r="O18" s="845">
        <v>895.99</v>
      </c>
      <c r="P18" s="846">
        <v>73955.070000000007</v>
      </c>
      <c r="Q18" s="845">
        <v>42615.100000000006</v>
      </c>
      <c r="R18" s="845">
        <v>39.980000000000004</v>
      </c>
      <c r="S18" s="845">
        <v>5213.79</v>
      </c>
      <c r="T18" s="846">
        <v>47868.87000000001</v>
      </c>
      <c r="U18" s="845">
        <v>0</v>
      </c>
      <c r="V18" s="845">
        <v>142.44</v>
      </c>
      <c r="W18" s="845">
        <v>0</v>
      </c>
      <c r="X18" s="846">
        <v>142.44</v>
      </c>
      <c r="Y18" s="845">
        <v>221.68</v>
      </c>
      <c r="Z18" s="845">
        <v>304.2</v>
      </c>
      <c r="AA18" s="845">
        <v>1651.82</v>
      </c>
      <c r="AB18" s="845">
        <v>126</v>
      </c>
      <c r="AC18" s="846">
        <v>2303.6999999999998</v>
      </c>
      <c r="AD18" s="845">
        <v>1001.51</v>
      </c>
      <c r="AE18" s="845">
        <v>11905.14</v>
      </c>
      <c r="AF18" s="846">
        <v>12906.65</v>
      </c>
      <c r="AG18" s="844">
        <v>126894</v>
      </c>
      <c r="AH18" s="845">
        <v>3075.14</v>
      </c>
      <c r="AI18" s="845">
        <v>0</v>
      </c>
      <c r="AJ18" s="845">
        <v>0</v>
      </c>
      <c r="AK18" s="845">
        <v>479.63</v>
      </c>
      <c r="AL18" s="845">
        <v>726.66</v>
      </c>
      <c r="AM18" s="845">
        <v>1451.58</v>
      </c>
      <c r="AN18" s="846">
        <v>5733.01</v>
      </c>
      <c r="AO18" s="845">
        <v>861</v>
      </c>
      <c r="AP18" s="845">
        <v>57100.78</v>
      </c>
      <c r="AQ18" s="845">
        <v>27201.360000000001</v>
      </c>
      <c r="AR18" s="845">
        <v>80</v>
      </c>
      <c r="AS18" s="846">
        <v>85243.14</v>
      </c>
      <c r="AT18" s="844">
        <v>5134.53</v>
      </c>
      <c r="AU18" s="845">
        <v>3346367.03</v>
      </c>
      <c r="AV18" s="845">
        <v>0</v>
      </c>
      <c r="AW18" s="846">
        <v>3346367.03</v>
      </c>
      <c r="AX18" s="844">
        <v>2452.2800000000002</v>
      </c>
      <c r="AY18" s="847">
        <v>4352564.1899999995</v>
      </c>
    </row>
    <row r="19" spans="1:51" ht="14.1" customHeight="1">
      <c r="A19" s="579" t="s">
        <v>152</v>
      </c>
      <c r="B19" s="846">
        <v>0</v>
      </c>
      <c r="C19" s="844">
        <v>12483.4</v>
      </c>
      <c r="D19" s="845">
        <v>1539.03</v>
      </c>
      <c r="E19" s="845">
        <v>47884.59</v>
      </c>
      <c r="F19" s="845">
        <v>138718.68</v>
      </c>
      <c r="G19" s="845">
        <v>113.05</v>
      </c>
      <c r="H19" s="845">
        <v>8014.75</v>
      </c>
      <c r="I19" s="846">
        <v>196270.09999999998</v>
      </c>
      <c r="J19" s="908">
        <v>63796.1</v>
      </c>
      <c r="K19" s="908">
        <v>63084.37000000001</v>
      </c>
      <c r="L19" s="846">
        <v>126880.47</v>
      </c>
      <c r="M19" s="844">
        <v>25056</v>
      </c>
      <c r="N19" s="845">
        <v>24960.449999999997</v>
      </c>
      <c r="O19" s="845">
        <v>391.37</v>
      </c>
      <c r="P19" s="846">
        <v>25351.819999999996</v>
      </c>
      <c r="Q19" s="845">
        <v>22298.210000000003</v>
      </c>
      <c r="R19" s="845">
        <v>6.37</v>
      </c>
      <c r="S19" s="845">
        <v>1309.0899999999999</v>
      </c>
      <c r="T19" s="846">
        <v>23613.670000000002</v>
      </c>
      <c r="U19" s="845">
        <v>0</v>
      </c>
      <c r="V19" s="845">
        <v>0.83</v>
      </c>
      <c r="W19" s="845">
        <v>0</v>
      </c>
      <c r="X19" s="846">
        <v>0.83</v>
      </c>
      <c r="Y19" s="845">
        <v>3953.56</v>
      </c>
      <c r="Z19" s="845">
        <v>3684.9</v>
      </c>
      <c r="AA19" s="845">
        <v>17792.900000000001</v>
      </c>
      <c r="AB19" s="845">
        <v>0</v>
      </c>
      <c r="AC19" s="846">
        <v>25431.360000000001</v>
      </c>
      <c r="AD19" s="845">
        <v>0</v>
      </c>
      <c r="AE19" s="845">
        <v>8843.6299999999992</v>
      </c>
      <c r="AF19" s="846">
        <v>8843.6299999999992</v>
      </c>
      <c r="AG19" s="844">
        <v>0</v>
      </c>
      <c r="AH19" s="845">
        <v>0</v>
      </c>
      <c r="AI19" s="845">
        <v>0</v>
      </c>
      <c r="AJ19" s="845">
        <v>0</v>
      </c>
      <c r="AK19" s="845">
        <v>2004.31</v>
      </c>
      <c r="AL19" s="845">
        <v>635.92999999999995</v>
      </c>
      <c r="AM19" s="845">
        <v>245.69</v>
      </c>
      <c r="AN19" s="846">
        <v>2885.93</v>
      </c>
      <c r="AO19" s="845">
        <v>415</v>
      </c>
      <c r="AP19" s="845">
        <v>7898.5199999999995</v>
      </c>
      <c r="AQ19" s="845">
        <v>3235.79</v>
      </c>
      <c r="AR19" s="845">
        <v>0</v>
      </c>
      <c r="AS19" s="846">
        <v>11549.310000000001</v>
      </c>
      <c r="AT19" s="844">
        <v>2754.05</v>
      </c>
      <c r="AU19" s="845">
        <v>843436.98</v>
      </c>
      <c r="AV19" s="845">
        <v>0</v>
      </c>
      <c r="AW19" s="846">
        <v>843436.98</v>
      </c>
      <c r="AX19" s="844">
        <v>620.55999999999983</v>
      </c>
      <c r="AY19" s="847">
        <v>1305178.1099999999</v>
      </c>
    </row>
    <row r="20" spans="1:51" ht="17.25" customHeight="1">
      <c r="A20" s="653" t="s">
        <v>4</v>
      </c>
      <c r="B20" s="850">
        <v>6445.05</v>
      </c>
      <c r="C20" s="848">
        <v>244950.09999999995</v>
      </c>
      <c r="D20" s="849">
        <v>17393.050000000003</v>
      </c>
      <c r="E20" s="849">
        <v>659697.2799999998</v>
      </c>
      <c r="F20" s="849">
        <v>1303239.6899999997</v>
      </c>
      <c r="G20" s="849">
        <v>168.38</v>
      </c>
      <c r="H20" s="849">
        <v>106740.02000000002</v>
      </c>
      <c r="I20" s="850">
        <v>2087238.4199999995</v>
      </c>
      <c r="J20" s="849">
        <v>1070073.7800000003</v>
      </c>
      <c r="K20" s="909">
        <v>894101.10999999987</v>
      </c>
      <c r="L20" s="850">
        <v>1964174.89</v>
      </c>
      <c r="M20" s="848">
        <v>445709.2</v>
      </c>
      <c r="N20" s="849">
        <v>416691.87000000005</v>
      </c>
      <c r="O20" s="849">
        <v>9638.6</v>
      </c>
      <c r="P20" s="850">
        <v>426330.47000000003</v>
      </c>
      <c r="Q20" s="849">
        <v>346809.74000000005</v>
      </c>
      <c r="R20" s="849">
        <v>9067.42</v>
      </c>
      <c r="S20" s="849">
        <v>47490.400000000009</v>
      </c>
      <c r="T20" s="850">
        <v>403367.56</v>
      </c>
      <c r="U20" s="849">
        <v>3123.92</v>
      </c>
      <c r="V20" s="849">
        <v>4428.78</v>
      </c>
      <c r="W20" s="849">
        <v>2762.31</v>
      </c>
      <c r="X20" s="850">
        <v>10315.010000000002</v>
      </c>
      <c r="Y20" s="849">
        <v>44511.549999999996</v>
      </c>
      <c r="Z20" s="849">
        <v>21556.080000000002</v>
      </c>
      <c r="AA20" s="849">
        <v>104120.01000000001</v>
      </c>
      <c r="AB20" s="849">
        <v>7911.5599999999995</v>
      </c>
      <c r="AC20" s="850">
        <v>178099.20000000001</v>
      </c>
      <c r="AD20" s="849">
        <v>5151.51</v>
      </c>
      <c r="AE20" s="849">
        <v>70885.89</v>
      </c>
      <c r="AF20" s="850">
        <v>76037.399999999994</v>
      </c>
      <c r="AG20" s="848">
        <v>271195.52000000002</v>
      </c>
      <c r="AH20" s="849">
        <v>65080.38</v>
      </c>
      <c r="AI20" s="849">
        <v>8500</v>
      </c>
      <c r="AJ20" s="849">
        <v>11412.630000000001</v>
      </c>
      <c r="AK20" s="849">
        <v>5218.0400000000009</v>
      </c>
      <c r="AL20" s="849">
        <v>8115.9100000000008</v>
      </c>
      <c r="AM20" s="849">
        <v>7932.3899999999994</v>
      </c>
      <c r="AN20" s="850">
        <v>106259.34999999996</v>
      </c>
      <c r="AO20" s="849">
        <v>8683.2200000000012</v>
      </c>
      <c r="AP20" s="849">
        <v>261996.81000000003</v>
      </c>
      <c r="AQ20" s="849">
        <v>127598.30000000002</v>
      </c>
      <c r="AR20" s="849">
        <v>80</v>
      </c>
      <c r="AS20" s="850">
        <v>398358.33000000007</v>
      </c>
      <c r="AT20" s="848">
        <v>41543.71</v>
      </c>
      <c r="AU20" s="849">
        <v>15241555.93</v>
      </c>
      <c r="AV20" s="849">
        <v>30000</v>
      </c>
      <c r="AW20" s="850">
        <v>15271555.93</v>
      </c>
      <c r="AX20" s="848">
        <v>10600.8</v>
      </c>
      <c r="AY20" s="851">
        <v>21942180.940000001</v>
      </c>
    </row>
    <row r="21" spans="1:51" s="225" customFormat="1" ht="12.75">
      <c r="A21" s="642" t="s">
        <v>80</v>
      </c>
      <c r="C21" s="230"/>
      <c r="D21" s="227"/>
      <c r="E21" s="227"/>
      <c r="F21" s="227"/>
      <c r="G21" s="230"/>
      <c r="H21" s="230"/>
      <c r="I21" s="230"/>
      <c r="J21" s="176"/>
      <c r="K21" s="176"/>
      <c r="L21" s="176"/>
      <c r="M21" s="231"/>
      <c r="N21" s="231"/>
      <c r="O21" s="231"/>
      <c r="P21" s="176"/>
      <c r="Q21" s="176"/>
      <c r="R21" s="227"/>
      <c r="S21" s="229"/>
      <c r="T21" s="232"/>
      <c r="U21" s="232"/>
      <c r="V21" s="232"/>
      <c r="W21" s="232"/>
      <c r="X21" s="232"/>
      <c r="Y21" s="176"/>
      <c r="Z21" s="231"/>
      <c r="AA21" s="227"/>
      <c r="AB21" s="227"/>
      <c r="AC21" s="231"/>
      <c r="AD21" s="231"/>
      <c r="AE21" s="231"/>
      <c r="AF21" s="231"/>
      <c r="AG21" s="176"/>
      <c r="AH21" s="231"/>
      <c r="AI21" s="231"/>
      <c r="AJ21" s="227"/>
      <c r="AK21" s="231"/>
      <c r="AL21" s="231"/>
      <c r="AM21" s="231"/>
      <c r="AN21" s="232"/>
      <c r="AO21" s="176"/>
      <c r="AP21" s="176"/>
      <c r="AQ21" s="176"/>
      <c r="AR21" s="227"/>
      <c r="AS21" s="231"/>
      <c r="AT21" s="176"/>
      <c r="AU21" s="227"/>
      <c r="AV21" s="233"/>
      <c r="AW21" s="229"/>
      <c r="AX21" s="231"/>
      <c r="AY21" s="433"/>
    </row>
    <row r="22" spans="1:51" s="225" customFormat="1" ht="11.25" customHeight="1">
      <c r="A22" s="709" t="s">
        <v>306</v>
      </c>
      <c r="H22" s="230"/>
      <c r="I22" s="230"/>
      <c r="K22" s="176"/>
      <c r="L22" s="176"/>
      <c r="M22" s="231"/>
      <c r="N22" s="231"/>
      <c r="O22" s="231"/>
      <c r="P22" s="176"/>
      <c r="R22" s="227"/>
      <c r="S22" s="229"/>
      <c r="T22" s="232"/>
      <c r="U22" s="232"/>
      <c r="V22" s="232"/>
      <c r="W22" s="232"/>
      <c r="X22" s="232"/>
      <c r="Z22" s="231"/>
      <c r="AA22" s="227"/>
      <c r="AB22" s="227"/>
      <c r="AC22" s="231"/>
      <c r="AD22" s="231"/>
      <c r="AE22" s="231"/>
      <c r="AF22" s="231"/>
      <c r="AX22" s="231"/>
      <c r="AY22" s="227"/>
    </row>
    <row r="23" spans="1:51" s="655" customFormat="1" ht="11.25" customHeight="1">
      <c r="A23" s="710" t="s">
        <v>311</v>
      </c>
      <c r="H23" s="656"/>
      <c r="I23" s="656"/>
      <c r="K23" s="657"/>
      <c r="L23" s="657"/>
      <c r="M23" s="654"/>
      <c r="N23" s="654"/>
      <c r="O23" s="654"/>
      <c r="P23" s="657"/>
      <c r="R23" s="658"/>
      <c r="S23" s="659"/>
      <c r="T23" s="660"/>
      <c r="U23" s="660"/>
      <c r="V23" s="660"/>
      <c r="W23" s="660"/>
      <c r="X23" s="660"/>
      <c r="Z23" s="654"/>
      <c r="AA23" s="658"/>
      <c r="AB23" s="658"/>
      <c r="AC23" s="654"/>
      <c r="AD23" s="654"/>
      <c r="AE23" s="654"/>
      <c r="AF23" s="654"/>
      <c r="AX23" s="654"/>
      <c r="AY23" s="658"/>
    </row>
    <row r="24" spans="1:51" s="225" customFormat="1" ht="11.25" customHeight="1">
      <c r="A24" s="709" t="s">
        <v>307</v>
      </c>
      <c r="H24" s="230"/>
      <c r="I24" s="230"/>
      <c r="K24" s="176"/>
      <c r="L24" s="176"/>
      <c r="M24" s="231"/>
      <c r="N24" s="231"/>
      <c r="O24" s="231"/>
      <c r="P24" s="176"/>
      <c r="Q24" s="176"/>
      <c r="R24" s="227"/>
      <c r="S24" s="229"/>
      <c r="T24" s="232"/>
      <c r="U24" s="232"/>
      <c r="V24" s="232"/>
      <c r="W24" s="232"/>
      <c r="X24" s="232"/>
      <c r="Z24" s="231"/>
      <c r="AA24" s="227"/>
      <c r="AB24" s="227"/>
      <c r="AC24" s="231"/>
      <c r="AD24" s="231"/>
      <c r="AE24" s="231"/>
      <c r="AF24" s="231"/>
      <c r="AX24" s="231"/>
      <c r="AY24" s="227"/>
    </row>
    <row r="25" spans="1:51" s="655" customFormat="1" ht="11.25" customHeight="1">
      <c r="A25" s="710" t="s">
        <v>341</v>
      </c>
      <c r="H25" s="654"/>
      <c r="I25" s="654"/>
      <c r="J25" s="654"/>
      <c r="K25" s="654"/>
      <c r="L25" s="654"/>
      <c r="M25" s="654"/>
      <c r="N25" s="654"/>
      <c r="O25" s="654"/>
      <c r="P25" s="654"/>
      <c r="Q25" s="654"/>
      <c r="R25" s="654"/>
      <c r="S25" s="659"/>
      <c r="T25" s="654"/>
      <c r="U25" s="654"/>
      <c r="V25" s="654"/>
      <c r="W25" s="654"/>
      <c r="X25" s="654"/>
      <c r="Z25" s="654"/>
      <c r="AA25" s="654"/>
      <c r="AB25" s="654"/>
      <c r="AC25" s="654"/>
      <c r="AD25" s="654"/>
      <c r="AE25" s="654"/>
      <c r="AF25" s="654"/>
      <c r="AX25" s="654"/>
      <c r="AY25" s="658"/>
    </row>
    <row r="26" spans="1:51" s="655" customFormat="1" ht="11.25" customHeight="1">
      <c r="A26" s="911" t="s">
        <v>496</v>
      </c>
      <c r="H26" s="654"/>
      <c r="I26" s="654"/>
      <c r="J26" s="654"/>
      <c r="K26" s="654"/>
      <c r="L26" s="654"/>
      <c r="M26" s="654"/>
      <c r="N26" s="654"/>
      <c r="O26" s="654"/>
      <c r="P26" s="654"/>
      <c r="Q26" s="654"/>
      <c r="R26" s="654"/>
      <c r="S26" s="659"/>
      <c r="T26" s="654"/>
      <c r="U26" s="654"/>
      <c r="V26" s="654"/>
      <c r="W26" s="654"/>
      <c r="X26" s="654"/>
      <c r="Z26" s="654"/>
      <c r="AA26" s="654"/>
      <c r="AB26" s="654"/>
      <c r="AC26" s="654"/>
      <c r="AD26" s="654"/>
      <c r="AE26" s="654"/>
      <c r="AF26" s="654"/>
      <c r="AX26" s="654"/>
      <c r="AY26" s="658"/>
    </row>
    <row r="27" spans="1:51" s="655" customFormat="1" ht="11.25" customHeight="1">
      <c r="A27" s="710" t="s">
        <v>342</v>
      </c>
      <c r="H27" s="654"/>
      <c r="I27" s="654"/>
      <c r="J27" s="661"/>
      <c r="K27" s="656"/>
      <c r="L27" s="658"/>
      <c r="M27" s="658"/>
      <c r="N27" s="658"/>
      <c r="O27" s="656"/>
      <c r="P27" s="654"/>
      <c r="R27" s="654"/>
      <c r="S27" s="659"/>
      <c r="T27" s="654"/>
      <c r="U27" s="654"/>
      <c r="V27" s="654"/>
      <c r="W27" s="654"/>
      <c r="X27" s="654"/>
      <c r="Z27" s="654"/>
      <c r="AA27" s="654"/>
      <c r="AB27" s="654"/>
      <c r="AC27" s="654"/>
      <c r="AD27" s="654"/>
      <c r="AE27" s="654"/>
      <c r="AF27" s="654"/>
      <c r="AX27" s="654"/>
      <c r="AY27" s="658"/>
    </row>
    <row r="28" spans="1:51" s="655" customFormat="1" ht="11.25" customHeight="1">
      <c r="A28" s="710" t="s">
        <v>343</v>
      </c>
      <c r="H28" s="654"/>
      <c r="I28" s="654"/>
      <c r="J28" s="661"/>
      <c r="K28" s="656"/>
      <c r="L28" s="658"/>
      <c r="M28" s="658"/>
      <c r="N28" s="658"/>
      <c r="O28" s="656"/>
      <c r="P28" s="654"/>
      <c r="R28" s="654"/>
      <c r="S28" s="659"/>
      <c r="T28" s="654"/>
      <c r="U28" s="654"/>
      <c r="V28" s="654"/>
      <c r="W28" s="654"/>
      <c r="X28" s="654"/>
      <c r="Z28" s="654"/>
      <c r="AA28" s="654"/>
      <c r="AB28" s="654"/>
      <c r="AC28" s="654"/>
      <c r="AD28" s="654"/>
      <c r="AE28" s="654"/>
      <c r="AF28" s="654"/>
      <c r="AX28" s="654"/>
      <c r="AY28" s="658"/>
    </row>
    <row r="29" spans="1:51" s="655" customFormat="1" ht="11.25" customHeight="1">
      <c r="A29" s="710" t="s">
        <v>344</v>
      </c>
      <c r="H29" s="662"/>
      <c r="I29" s="662"/>
      <c r="J29" s="661"/>
      <c r="K29" s="656"/>
      <c r="L29" s="658"/>
      <c r="M29" s="658"/>
      <c r="N29" s="658"/>
      <c r="P29" s="654"/>
      <c r="R29" s="658"/>
      <c r="S29" s="658"/>
      <c r="T29" s="658"/>
      <c r="U29" s="662"/>
      <c r="V29" s="662"/>
      <c r="W29" s="662"/>
      <c r="X29" s="662"/>
      <c r="Z29" s="654"/>
      <c r="AA29" s="654"/>
      <c r="AB29" s="654"/>
      <c r="AC29" s="654"/>
      <c r="AD29" s="654"/>
      <c r="AE29" s="654"/>
      <c r="AF29" s="654"/>
      <c r="AX29" s="654"/>
      <c r="AY29" s="658"/>
    </row>
    <row r="30" spans="1:51" s="655" customFormat="1" ht="11.25" customHeight="1">
      <c r="A30" s="710" t="s">
        <v>312</v>
      </c>
      <c r="H30" s="654"/>
      <c r="I30" s="654"/>
      <c r="J30" s="654"/>
      <c r="K30" s="654"/>
      <c r="L30" s="654"/>
      <c r="M30" s="654"/>
      <c r="N30" s="654"/>
      <c r="P30" s="654"/>
      <c r="R30" s="662"/>
      <c r="S30" s="662"/>
      <c r="T30" s="662"/>
      <c r="U30" s="654"/>
      <c r="V30" s="654"/>
      <c r="W30" s="654"/>
      <c r="X30" s="654"/>
      <c r="Z30" s="654"/>
      <c r="AA30" s="654"/>
      <c r="AB30" s="654"/>
      <c r="AC30" s="654"/>
      <c r="AD30" s="654"/>
      <c r="AE30" s="654"/>
      <c r="AF30" s="654"/>
      <c r="AX30" s="654"/>
      <c r="AY30" s="658"/>
    </row>
    <row r="31" spans="1:51" s="655" customFormat="1" ht="11.25" customHeight="1">
      <c r="A31" s="710" t="s">
        <v>313</v>
      </c>
      <c r="H31" s="663"/>
      <c r="I31" s="663"/>
      <c r="K31" s="654"/>
      <c r="L31" s="654"/>
      <c r="M31" s="654"/>
      <c r="N31" s="654"/>
      <c r="O31" s="657"/>
      <c r="P31" s="654"/>
      <c r="R31" s="658"/>
      <c r="S31" s="658"/>
      <c r="T31" s="658"/>
      <c r="U31" s="654"/>
      <c r="V31" s="654"/>
      <c r="W31" s="654"/>
      <c r="X31" s="654"/>
      <c r="Z31" s="654"/>
      <c r="AA31" s="654"/>
      <c r="AB31" s="654"/>
      <c r="AC31" s="654"/>
      <c r="AD31" s="654"/>
      <c r="AE31" s="654"/>
      <c r="AF31" s="654"/>
      <c r="AX31" s="654"/>
      <c r="AY31" s="662"/>
    </row>
    <row r="32" spans="1:51" s="225" customFormat="1" ht="11.25" customHeight="1">
      <c r="A32" s="711" t="s">
        <v>345</v>
      </c>
      <c r="H32" s="227"/>
      <c r="I32" s="227"/>
      <c r="K32" s="231"/>
      <c r="L32" s="231"/>
      <c r="M32" s="231"/>
      <c r="N32" s="231"/>
      <c r="O32" s="231"/>
      <c r="P32" s="231"/>
      <c r="Q32" s="227"/>
      <c r="R32" s="231"/>
      <c r="S32" s="229"/>
      <c r="T32" s="231"/>
      <c r="U32" s="231"/>
      <c r="V32" s="231"/>
      <c r="W32" s="231"/>
      <c r="X32" s="231"/>
      <c r="Y32" s="227"/>
      <c r="Z32" s="231"/>
      <c r="AA32" s="231"/>
      <c r="AB32" s="231"/>
      <c r="AC32" s="231"/>
      <c r="AD32" s="231"/>
      <c r="AE32" s="231"/>
      <c r="AF32" s="231"/>
      <c r="AX32" s="231"/>
      <c r="AY32" s="238"/>
    </row>
    <row r="33" spans="1:51" s="655" customFormat="1" ht="11.25" customHeight="1">
      <c r="A33" s="710" t="s">
        <v>314</v>
      </c>
      <c r="H33" s="658"/>
      <c r="I33" s="658"/>
      <c r="K33" s="654"/>
      <c r="L33" s="654"/>
      <c r="M33" s="654"/>
      <c r="N33" s="654"/>
      <c r="P33" s="658"/>
      <c r="Q33" s="658"/>
      <c r="R33" s="658"/>
      <c r="S33" s="658"/>
      <c r="T33" s="658"/>
      <c r="U33" s="658"/>
      <c r="V33" s="658"/>
      <c r="W33" s="658"/>
      <c r="X33" s="658"/>
      <c r="Y33" s="654"/>
      <c r="Z33" s="658"/>
      <c r="AA33" s="658"/>
      <c r="AB33" s="658"/>
      <c r="AC33" s="658"/>
      <c r="AD33" s="658"/>
      <c r="AE33" s="658"/>
      <c r="AF33" s="658"/>
      <c r="AX33" s="662"/>
      <c r="AY33" s="662"/>
    </row>
    <row r="34" spans="1:51" s="665" customFormat="1" ht="11.25" customHeight="1">
      <c r="A34" s="712" t="s">
        <v>315</v>
      </c>
      <c r="H34" s="655"/>
      <c r="I34" s="655"/>
      <c r="J34" s="655"/>
      <c r="K34" s="654"/>
      <c r="L34" s="654"/>
      <c r="M34" s="654"/>
      <c r="N34" s="654"/>
      <c r="O34" s="655"/>
      <c r="P34" s="655"/>
      <c r="Q34" s="655"/>
      <c r="R34" s="655"/>
      <c r="S34" s="655"/>
      <c r="T34" s="655"/>
      <c r="U34" s="655"/>
      <c r="V34" s="655"/>
      <c r="W34" s="655"/>
      <c r="X34" s="655"/>
      <c r="Y34" s="655"/>
      <c r="Z34" s="655"/>
      <c r="AA34" s="655"/>
      <c r="AB34" s="655"/>
      <c r="AC34" s="666"/>
      <c r="AD34" s="655"/>
      <c r="AE34" s="655"/>
      <c r="AF34" s="655"/>
      <c r="AG34" s="655"/>
      <c r="AH34" s="667"/>
      <c r="AI34" s="655"/>
      <c r="AJ34" s="655"/>
      <c r="AK34" s="655"/>
      <c r="AL34" s="655"/>
      <c r="AM34" s="655"/>
      <c r="AN34" s="655"/>
      <c r="AO34" s="655"/>
      <c r="AP34" s="655"/>
      <c r="AQ34" s="655"/>
      <c r="AR34" s="655"/>
      <c r="AS34" s="655"/>
      <c r="AT34" s="655"/>
      <c r="AU34" s="655"/>
      <c r="AV34" s="655"/>
      <c r="AW34" s="655"/>
      <c r="AX34" s="655"/>
      <c r="AY34" s="662"/>
    </row>
    <row r="35" spans="1:51" s="665" customFormat="1" ht="11.25" customHeight="1">
      <c r="A35" s="912" t="s">
        <v>497</v>
      </c>
      <c r="H35" s="655"/>
      <c r="I35" s="655"/>
      <c r="J35" s="655"/>
      <c r="K35" s="654"/>
      <c r="L35" s="654"/>
      <c r="M35" s="654"/>
      <c r="N35" s="654"/>
      <c r="O35" s="655"/>
      <c r="P35" s="655"/>
      <c r="Q35" s="655"/>
      <c r="R35" s="655"/>
      <c r="S35" s="655"/>
      <c r="T35" s="655"/>
      <c r="U35" s="655"/>
      <c r="V35" s="655"/>
      <c r="W35" s="655"/>
      <c r="X35" s="655"/>
      <c r="Y35" s="655"/>
      <c r="Z35" s="655"/>
      <c r="AA35" s="655"/>
      <c r="AB35" s="655"/>
      <c r="AC35" s="666"/>
      <c r="AD35" s="655"/>
      <c r="AE35" s="655"/>
      <c r="AF35" s="655"/>
      <c r="AG35" s="655"/>
      <c r="AH35" s="667"/>
      <c r="AI35" s="655"/>
      <c r="AJ35" s="655"/>
      <c r="AK35" s="655"/>
      <c r="AL35" s="655"/>
      <c r="AM35" s="655"/>
      <c r="AN35" s="655"/>
      <c r="AO35" s="655"/>
      <c r="AP35" s="655"/>
      <c r="AQ35" s="655"/>
      <c r="AR35" s="655"/>
      <c r="AS35" s="655"/>
      <c r="AT35" s="655"/>
      <c r="AU35" s="662"/>
      <c r="AV35" s="662"/>
      <c r="AW35" s="662"/>
      <c r="AX35" s="654"/>
      <c r="AY35" s="662"/>
    </row>
    <row r="36" spans="1:51" s="665" customFormat="1" ht="11.25" customHeight="1">
      <c r="A36" s="713" t="s">
        <v>316</v>
      </c>
      <c r="J36" s="655"/>
      <c r="K36" s="654"/>
      <c r="L36" s="654"/>
      <c r="M36" s="658"/>
      <c r="N36" s="658"/>
      <c r="O36" s="655"/>
    </row>
    <row r="37" spans="1:51" ht="11.25" customHeight="1">
      <c r="A37" s="711" t="s">
        <v>346</v>
      </c>
      <c r="I37" s="231"/>
      <c r="J37" s="225"/>
      <c r="K37" s="231"/>
      <c r="L37" s="231"/>
      <c r="M37" s="227"/>
      <c r="N37" s="227"/>
      <c r="O37" s="225"/>
      <c r="Q37" s="176"/>
      <c r="R37" s="176"/>
      <c r="S37" s="227"/>
      <c r="T37" s="430"/>
      <c r="V37" s="227"/>
      <c r="W37" s="233"/>
      <c r="X37" s="229"/>
    </row>
    <row r="38" spans="1:51" s="665" customFormat="1" ht="11.25" customHeight="1">
      <c r="A38" s="713" t="s">
        <v>317</v>
      </c>
      <c r="I38" s="654"/>
      <c r="J38" s="664"/>
      <c r="K38" s="654"/>
      <c r="L38" s="654"/>
      <c r="M38" s="655"/>
      <c r="N38" s="655"/>
      <c r="O38" s="655"/>
      <c r="P38" s="657"/>
      <c r="Q38" s="657"/>
      <c r="R38" s="657"/>
      <c r="S38" s="658"/>
      <c r="T38" s="654"/>
      <c r="V38" s="658"/>
      <c r="W38" s="668"/>
      <c r="X38" s="659"/>
    </row>
    <row r="39" spans="1:51" s="665" customFormat="1" ht="11.25" customHeight="1">
      <c r="A39" s="713" t="s">
        <v>318</v>
      </c>
      <c r="H39" s="657"/>
      <c r="I39" s="654"/>
      <c r="J39" s="664"/>
      <c r="K39" s="654"/>
      <c r="L39" s="654"/>
      <c r="M39" s="655"/>
      <c r="N39" s="655"/>
      <c r="O39" s="655"/>
      <c r="P39" s="657"/>
      <c r="Q39" s="657"/>
      <c r="R39" s="657"/>
      <c r="S39" s="658"/>
      <c r="T39" s="654"/>
      <c r="V39" s="658"/>
      <c r="W39" s="668"/>
      <c r="X39" s="659"/>
    </row>
    <row r="40" spans="1:51" ht="11.25" customHeight="1">
      <c r="A40" s="711" t="s">
        <v>353</v>
      </c>
      <c r="H40" s="231"/>
      <c r="I40" s="231"/>
      <c r="P40" s="231"/>
      <c r="Q40" s="231"/>
      <c r="R40" s="231"/>
      <c r="S40" s="231"/>
      <c r="T40" s="231"/>
      <c r="V40" s="231"/>
      <c r="W40" s="231"/>
      <c r="X40" s="231"/>
    </row>
    <row r="41" spans="1:51" s="665" customFormat="1" ht="11.25" customHeight="1">
      <c r="A41" s="710" t="s">
        <v>319</v>
      </c>
      <c r="I41" s="654"/>
      <c r="Q41" s="654"/>
      <c r="R41" s="654"/>
      <c r="S41" s="654"/>
      <c r="T41" s="654"/>
      <c r="V41" s="654"/>
      <c r="W41" s="654"/>
      <c r="X41" s="654"/>
    </row>
    <row r="42" spans="1:51" s="665" customFormat="1" ht="11.25" customHeight="1">
      <c r="A42" s="710" t="s">
        <v>320</v>
      </c>
      <c r="I42" s="654"/>
      <c r="Q42" s="654"/>
      <c r="R42" s="654"/>
      <c r="S42" s="654"/>
      <c r="T42" s="654"/>
      <c r="V42" s="654"/>
      <c r="W42" s="654"/>
      <c r="X42" s="654"/>
    </row>
    <row r="43" spans="1:51" s="665" customFormat="1" ht="11.25" customHeight="1">
      <c r="A43" s="710" t="s">
        <v>321</v>
      </c>
      <c r="I43" s="654"/>
      <c r="Q43" s="654"/>
      <c r="R43" s="654"/>
      <c r="S43" s="654"/>
      <c r="T43" s="654"/>
      <c r="V43" s="658"/>
      <c r="W43" s="654"/>
      <c r="X43" s="654"/>
    </row>
    <row r="44" spans="1:51" ht="11.25" customHeight="1">
      <c r="A44" s="711" t="s">
        <v>352</v>
      </c>
      <c r="I44" s="231"/>
      <c r="Q44" s="231"/>
      <c r="R44" s="231"/>
      <c r="S44" s="231"/>
      <c r="T44" s="231"/>
      <c r="V44" s="231"/>
      <c r="W44" s="231"/>
      <c r="X44" s="231"/>
    </row>
    <row r="45" spans="1:51" s="665" customFormat="1" ht="11.25" customHeight="1">
      <c r="A45" s="710" t="s">
        <v>322</v>
      </c>
      <c r="I45" s="654"/>
      <c r="P45" s="658"/>
      <c r="Q45" s="654"/>
      <c r="R45" s="654"/>
      <c r="S45" s="654"/>
      <c r="T45" s="654"/>
      <c r="U45" s="654"/>
      <c r="V45" s="654"/>
      <c r="W45" s="654"/>
      <c r="X45" s="654"/>
    </row>
    <row r="46" spans="1:51" s="665" customFormat="1" ht="11.25" customHeight="1">
      <c r="A46" s="710" t="s">
        <v>323</v>
      </c>
      <c r="I46" s="668"/>
      <c r="P46" s="654"/>
      <c r="Q46" s="654"/>
      <c r="R46" s="654"/>
      <c r="S46" s="654"/>
      <c r="T46" s="654"/>
      <c r="U46" s="654"/>
      <c r="V46" s="654"/>
      <c r="W46" s="654"/>
      <c r="X46" s="654"/>
    </row>
    <row r="47" spans="1:51" ht="11.25" customHeight="1">
      <c r="A47" s="711" t="s">
        <v>347</v>
      </c>
      <c r="H47" s="227"/>
      <c r="I47" s="227"/>
      <c r="J47" s="227"/>
      <c r="K47" s="227"/>
      <c r="L47" s="227"/>
      <c r="M47" s="227"/>
      <c r="N47" s="227"/>
      <c r="O47" s="227"/>
      <c r="P47" s="227"/>
      <c r="Q47" s="227"/>
      <c r="R47" s="227"/>
      <c r="S47" s="227"/>
      <c r="T47" s="227"/>
      <c r="U47" s="227"/>
      <c r="V47" s="231"/>
      <c r="W47" s="231"/>
      <c r="X47" s="231"/>
    </row>
    <row r="48" spans="1:51" s="665" customFormat="1" ht="11.25" customHeight="1">
      <c r="A48" s="713" t="s">
        <v>324</v>
      </c>
    </row>
    <row r="49" spans="1:8" s="665" customFormat="1" ht="11.25" customHeight="1">
      <c r="A49" s="713" t="s">
        <v>325</v>
      </c>
    </row>
    <row r="50" spans="1:8" s="665" customFormat="1" ht="11.25" customHeight="1">
      <c r="A50" s="713" t="s">
        <v>326</v>
      </c>
    </row>
    <row r="51" spans="1:8" ht="11.25" customHeight="1">
      <c r="A51" s="711" t="s">
        <v>348</v>
      </c>
    </row>
    <row r="52" spans="1:8" s="665" customFormat="1" ht="11.25" customHeight="1">
      <c r="A52" s="713" t="s">
        <v>327</v>
      </c>
    </row>
    <row r="53" spans="1:8" s="665" customFormat="1" ht="11.25" customHeight="1">
      <c r="A53" s="710" t="s">
        <v>428</v>
      </c>
      <c r="H53" s="654"/>
    </row>
    <row r="54" spans="1:8" ht="11.25" customHeight="1">
      <c r="A54" s="711" t="s">
        <v>349</v>
      </c>
    </row>
    <row r="55" spans="1:8" s="665" customFormat="1" ht="11.25" customHeight="1">
      <c r="A55" s="710" t="s">
        <v>328</v>
      </c>
    </row>
    <row r="56" spans="1:8" ht="11.25" customHeight="1">
      <c r="A56" s="711" t="s">
        <v>351</v>
      </c>
    </row>
    <row r="57" spans="1:8" s="665" customFormat="1" ht="11.25" customHeight="1">
      <c r="A57" s="710" t="s">
        <v>329</v>
      </c>
      <c r="H57" s="654"/>
    </row>
    <row r="58" spans="1:8" s="665" customFormat="1" ht="11.25" customHeight="1">
      <c r="A58" s="710" t="s">
        <v>330</v>
      </c>
    </row>
    <row r="59" spans="1:8" s="665" customFormat="1" ht="11.25" customHeight="1">
      <c r="A59" s="710" t="s">
        <v>331</v>
      </c>
    </row>
    <row r="60" spans="1:8" s="665" customFormat="1" ht="11.25" customHeight="1">
      <c r="A60" s="710" t="s">
        <v>332</v>
      </c>
    </row>
    <row r="61" spans="1:8" s="665" customFormat="1" ht="11.25" customHeight="1">
      <c r="A61" s="710" t="s">
        <v>333</v>
      </c>
    </row>
    <row r="62" spans="1:8" ht="11.25" customHeight="1">
      <c r="A62" s="714" t="s">
        <v>350</v>
      </c>
    </row>
    <row r="63" spans="1:8" s="665" customFormat="1" ht="11.25" customHeight="1">
      <c r="A63" s="710" t="s">
        <v>334</v>
      </c>
    </row>
    <row r="64" spans="1:8" s="665" customFormat="1" ht="11.25" customHeight="1">
      <c r="A64" s="710" t="s">
        <v>335</v>
      </c>
    </row>
    <row r="65" spans="1:1" s="665" customFormat="1" ht="11.25" customHeight="1">
      <c r="A65" s="710" t="s">
        <v>336</v>
      </c>
    </row>
    <row r="66" spans="1:1" s="665" customFormat="1" ht="11.25" customHeight="1">
      <c r="A66" s="710" t="s">
        <v>337</v>
      </c>
    </row>
    <row r="67" spans="1:1" ht="11.25" customHeight="1">
      <c r="A67" s="714" t="s">
        <v>426</v>
      </c>
    </row>
    <row r="68" spans="1:1" s="665" customFormat="1" ht="11.25" customHeight="1">
      <c r="A68" s="710" t="s">
        <v>338</v>
      </c>
    </row>
    <row r="69" spans="1:1" ht="11.25" customHeight="1">
      <c r="A69" s="714" t="s">
        <v>427</v>
      </c>
    </row>
    <row r="70" spans="1:1" s="665" customFormat="1" ht="11.25" customHeight="1">
      <c r="A70" s="710" t="s">
        <v>339</v>
      </c>
    </row>
    <row r="71" spans="1:1" s="665" customFormat="1" ht="11.25" customHeight="1">
      <c r="A71" s="710" t="s">
        <v>340</v>
      </c>
    </row>
    <row r="72" spans="1:1" ht="11.1" customHeight="1">
      <c r="A72" s="644"/>
    </row>
  </sheetData>
  <printOptions horizontalCentered="1"/>
  <pageMargins left="0.19685039370078741" right="0.19685039370078741" top="1.9685039370078741" bottom="0.74803149606299213" header="0.31496062992125984" footer="0.31496062992125984"/>
  <pageSetup paperSize="9" fitToWidth="0" orientation="landscape" r:id="rId1"/>
  <colBreaks count="4" manualBreakCount="4">
    <brk id="13" max="20" man="1"/>
    <brk id="24" max="20" man="1"/>
    <brk id="32" max="20" man="1"/>
    <brk id="40" max="20" man="1"/>
  </colBreaks>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pageSetUpPr fitToPage="1"/>
  </sheetPr>
  <dimension ref="A1:AC50"/>
  <sheetViews>
    <sheetView showGridLines="0" zoomScaleNormal="100" zoomScaleSheetLayoutView="85" zoomScalePageLayoutView="85" workbookViewId="0">
      <pane xSplit="1" ySplit="22" topLeftCell="B23" activePane="bottomRight" state="frozen"/>
      <selection pane="topRight" activeCell="B1" sqref="B1"/>
      <selection pane="bottomLeft" activeCell="A23" sqref="A23"/>
      <selection pane="bottomRight"/>
    </sheetView>
  </sheetViews>
  <sheetFormatPr baseColWidth="10" defaultColWidth="0" defaultRowHeight="11.25"/>
  <cols>
    <col min="1" max="1" width="60.7109375" style="241" bestFit="1" customWidth="1"/>
    <col min="2" max="6" width="10.7109375" style="241" customWidth="1"/>
    <col min="7" max="7" width="14.7109375" style="241" customWidth="1"/>
    <col min="8" max="9" width="10.7109375" style="241" customWidth="1"/>
    <col min="10" max="10" width="14.7109375" style="241" customWidth="1"/>
    <col min="11" max="11" width="14.85546875" style="241" customWidth="1"/>
    <col min="12" max="12" width="10.7109375" style="241" customWidth="1"/>
    <col min="13" max="13" width="10.7109375" style="242" customWidth="1"/>
    <col min="14" max="14" width="14.7109375" style="242" customWidth="1"/>
    <col min="15" max="15" width="10.7109375" style="242" customWidth="1"/>
    <col min="16" max="16" width="10.7109375" style="241" customWidth="1"/>
    <col min="17" max="17" width="14.7109375" style="241" customWidth="1"/>
    <col min="18" max="20" width="10.7109375" style="241" customWidth="1"/>
    <col min="21" max="21" width="14.7109375" style="241" customWidth="1"/>
    <col min="22" max="24" width="10.7109375" style="241" customWidth="1"/>
    <col min="25" max="27" width="14.7109375" style="241" customWidth="1"/>
    <col min="28" max="28" width="4.28515625" style="241" customWidth="1"/>
    <col min="29" max="29" width="0" style="241" hidden="1" customWidth="1"/>
    <col min="30" max="16384" width="11.42578125" style="241" hidden="1"/>
  </cols>
  <sheetData>
    <row r="1" spans="1:28" s="371" customFormat="1" ht="12">
      <c r="A1" s="715" t="s">
        <v>561</v>
      </c>
      <c r="B1" s="716"/>
      <c r="C1" s="715"/>
      <c r="D1" s="715"/>
      <c r="E1" s="715"/>
      <c r="F1" s="715"/>
      <c r="G1" s="715"/>
      <c r="H1" s="717"/>
      <c r="I1" s="717"/>
      <c r="J1" s="717"/>
      <c r="K1" s="717"/>
      <c r="L1" s="717"/>
      <c r="M1" s="717"/>
      <c r="N1" s="717"/>
      <c r="O1" s="715"/>
      <c r="P1" s="715"/>
      <c r="Q1" s="715"/>
      <c r="R1" s="715"/>
      <c r="S1" s="715"/>
      <c r="T1" s="715"/>
      <c r="U1" s="715"/>
      <c r="V1" s="715"/>
      <c r="W1" s="715"/>
      <c r="X1" s="715"/>
      <c r="Y1" s="715"/>
      <c r="Z1" s="715"/>
      <c r="AA1" s="715"/>
    </row>
    <row r="2" spans="1:28" s="371" customFormat="1" ht="12">
      <c r="A2" s="715" t="s">
        <v>454</v>
      </c>
      <c r="B2" s="716"/>
      <c r="C2" s="715"/>
      <c r="D2" s="715"/>
      <c r="E2" s="715"/>
      <c r="F2" s="715"/>
      <c r="G2" s="715"/>
      <c r="H2" s="717"/>
      <c r="I2" s="717"/>
      <c r="J2" s="717"/>
      <c r="K2" s="717"/>
      <c r="L2" s="717"/>
      <c r="M2" s="717"/>
      <c r="N2" s="717"/>
      <c r="O2" s="715"/>
      <c r="P2" s="715"/>
      <c r="Q2" s="715"/>
      <c r="R2" s="715"/>
      <c r="S2" s="715"/>
      <c r="T2" s="715"/>
      <c r="U2" s="715"/>
      <c r="V2" s="715"/>
      <c r="W2" s="715"/>
      <c r="X2" s="715"/>
      <c r="Y2" s="715"/>
      <c r="Z2" s="715"/>
      <c r="AA2" s="715"/>
    </row>
    <row r="3" spans="1:28" s="371" customFormat="1" ht="12">
      <c r="A3" s="774" t="s">
        <v>562</v>
      </c>
      <c r="B3" s="771"/>
      <c r="C3" s="771"/>
      <c r="D3" s="772"/>
      <c r="E3" s="772"/>
      <c r="F3" s="772"/>
      <c r="G3" s="772"/>
      <c r="H3" s="773"/>
      <c r="I3" s="772"/>
      <c r="J3" s="772"/>
      <c r="K3" s="772"/>
      <c r="L3" s="772"/>
      <c r="M3" s="772"/>
      <c r="N3" s="772"/>
      <c r="O3" s="773"/>
      <c r="P3" s="773"/>
      <c r="Q3" s="773"/>
      <c r="R3" s="773"/>
      <c r="S3" s="773"/>
      <c r="T3" s="773"/>
      <c r="U3" s="773"/>
      <c r="V3" s="773"/>
      <c r="W3" s="773"/>
      <c r="X3" s="773"/>
      <c r="Y3" s="773"/>
      <c r="Z3" s="773"/>
      <c r="AA3" s="773"/>
    </row>
    <row r="4" spans="1:28" s="240" customFormat="1" ht="13.5" thickBot="1">
      <c r="A4" s="718" t="s">
        <v>2</v>
      </c>
      <c r="B4" s="435"/>
      <c r="C4" s="435"/>
      <c r="D4" s="435"/>
      <c r="E4" s="435"/>
      <c r="F4" s="435"/>
      <c r="H4" s="437"/>
      <c r="I4" s="435"/>
      <c r="J4" s="436"/>
      <c r="K4" s="435"/>
      <c r="L4" s="435"/>
      <c r="M4" s="435"/>
      <c r="N4" s="436"/>
      <c r="O4" s="435"/>
      <c r="P4" s="435"/>
      <c r="Q4" s="435"/>
      <c r="R4" s="435"/>
      <c r="S4" s="434"/>
      <c r="T4" s="434"/>
      <c r="U4" s="436"/>
      <c r="V4" s="438"/>
      <c r="W4" s="438"/>
      <c r="X4" s="438"/>
      <c r="Y4" s="438"/>
      <c r="Z4" s="438"/>
      <c r="AA4" s="436"/>
    </row>
    <row r="5" spans="1:28" ht="38.25" customHeight="1" thickTop="1">
      <c r="A5" s="271" t="s">
        <v>52</v>
      </c>
      <c r="B5" s="853" t="s">
        <v>262</v>
      </c>
      <c r="C5" s="853" t="s">
        <v>263</v>
      </c>
      <c r="D5" s="853" t="s">
        <v>264</v>
      </c>
      <c r="E5" s="853" t="s">
        <v>265</v>
      </c>
      <c r="F5" s="853" t="s">
        <v>266</v>
      </c>
      <c r="G5" s="854" t="s">
        <v>267</v>
      </c>
      <c r="H5" s="853" t="s">
        <v>268</v>
      </c>
      <c r="I5" s="853" t="s">
        <v>269</v>
      </c>
      <c r="J5" s="854" t="s">
        <v>297</v>
      </c>
      <c r="K5" s="855" t="s">
        <v>415</v>
      </c>
      <c r="L5" s="853" t="s">
        <v>270</v>
      </c>
      <c r="M5" s="853" t="s">
        <v>271</v>
      </c>
      <c r="N5" s="854" t="s">
        <v>298</v>
      </c>
      <c r="O5" s="853" t="s">
        <v>272</v>
      </c>
      <c r="P5" s="853" t="s">
        <v>412</v>
      </c>
      <c r="Q5" s="854" t="s">
        <v>413</v>
      </c>
      <c r="R5" s="853" t="s">
        <v>278</v>
      </c>
      <c r="S5" s="853" t="s">
        <v>279</v>
      </c>
      <c r="T5" s="853" t="s">
        <v>280</v>
      </c>
      <c r="U5" s="854" t="s">
        <v>301</v>
      </c>
      <c r="V5" s="856" t="s">
        <v>287</v>
      </c>
      <c r="W5" s="856" t="s">
        <v>288</v>
      </c>
      <c r="X5" s="857" t="s">
        <v>289</v>
      </c>
      <c r="Y5" s="854" t="s">
        <v>303</v>
      </c>
      <c r="Z5" s="854" t="s">
        <v>414</v>
      </c>
      <c r="AA5" s="858" t="s">
        <v>4</v>
      </c>
    </row>
    <row r="6" spans="1:28" s="235" customFormat="1" ht="14.1" customHeight="1">
      <c r="A6" s="579" t="s">
        <v>138</v>
      </c>
      <c r="B6" s="859">
        <v>1384.21</v>
      </c>
      <c r="C6" s="859">
        <v>94179.13</v>
      </c>
      <c r="D6" s="859">
        <v>196534.86</v>
      </c>
      <c r="E6" s="859">
        <v>0</v>
      </c>
      <c r="F6" s="859">
        <v>13926.76</v>
      </c>
      <c r="G6" s="860">
        <v>306024.96000000002</v>
      </c>
      <c r="H6" s="861">
        <v>174794.11</v>
      </c>
      <c r="I6" s="861">
        <v>128391.35999999999</v>
      </c>
      <c r="J6" s="860">
        <v>303185.46999999997</v>
      </c>
      <c r="K6" s="862">
        <v>67280</v>
      </c>
      <c r="L6" s="859">
        <v>74119.86</v>
      </c>
      <c r="M6" s="859">
        <v>1448.85</v>
      </c>
      <c r="N6" s="860">
        <v>75568.710000000006</v>
      </c>
      <c r="O6" s="859">
        <v>44521.94</v>
      </c>
      <c r="P6" s="859">
        <v>5534.3</v>
      </c>
      <c r="Q6" s="860">
        <v>50056.240000000005</v>
      </c>
      <c r="R6" s="859">
        <v>663.21</v>
      </c>
      <c r="S6" s="859">
        <v>966.21</v>
      </c>
      <c r="T6" s="859">
        <v>7064</v>
      </c>
      <c r="U6" s="860">
        <v>8693.42</v>
      </c>
      <c r="V6" s="859">
        <v>0</v>
      </c>
      <c r="W6" s="859">
        <v>1000</v>
      </c>
      <c r="X6" s="859">
        <v>223.68</v>
      </c>
      <c r="Y6" s="860">
        <v>1223.68</v>
      </c>
      <c r="Z6" s="860">
        <v>3494.55</v>
      </c>
      <c r="AA6" s="863">
        <v>815527.03</v>
      </c>
      <c r="AB6" s="382"/>
    </row>
    <row r="7" spans="1:28" s="235" customFormat="1" ht="14.1" customHeight="1">
      <c r="A7" s="579" t="s">
        <v>139</v>
      </c>
      <c r="B7" s="859">
        <v>576.77</v>
      </c>
      <c r="C7" s="859">
        <v>43922.06</v>
      </c>
      <c r="D7" s="859">
        <v>97748.05</v>
      </c>
      <c r="E7" s="859">
        <v>0</v>
      </c>
      <c r="F7" s="859">
        <v>8451.76</v>
      </c>
      <c r="G7" s="860">
        <v>150698.64000000001</v>
      </c>
      <c r="H7" s="861">
        <v>77512.51999999999</v>
      </c>
      <c r="I7" s="861">
        <v>89536</v>
      </c>
      <c r="J7" s="860">
        <v>167048.51999999999</v>
      </c>
      <c r="K7" s="862">
        <v>26448</v>
      </c>
      <c r="L7" s="859">
        <v>25749.480000000003</v>
      </c>
      <c r="M7" s="859">
        <v>974.72</v>
      </c>
      <c r="N7" s="860">
        <v>26724.200000000004</v>
      </c>
      <c r="O7" s="859">
        <v>21637.279999999999</v>
      </c>
      <c r="P7" s="859">
        <v>2240.17</v>
      </c>
      <c r="Q7" s="860">
        <v>23877.449999999997</v>
      </c>
      <c r="R7" s="859">
        <v>866.74</v>
      </c>
      <c r="S7" s="859">
        <v>3018.1899999999996</v>
      </c>
      <c r="T7" s="859">
        <v>9878.5</v>
      </c>
      <c r="U7" s="860">
        <v>13763.43</v>
      </c>
      <c r="V7" s="859">
        <v>57.14</v>
      </c>
      <c r="W7" s="859">
        <v>769.38</v>
      </c>
      <c r="X7" s="859">
        <v>631.47</v>
      </c>
      <c r="Y7" s="860">
        <v>1457.99</v>
      </c>
      <c r="Z7" s="860">
        <v>300</v>
      </c>
      <c r="AA7" s="863">
        <v>410318.23000000004</v>
      </c>
    </row>
    <row r="8" spans="1:28" s="235" customFormat="1" ht="14.1" customHeight="1">
      <c r="A8" s="579" t="s">
        <v>140</v>
      </c>
      <c r="B8" s="859">
        <v>1499.81</v>
      </c>
      <c r="C8" s="859">
        <v>126592.29</v>
      </c>
      <c r="D8" s="859">
        <v>274728.42</v>
      </c>
      <c r="E8" s="859">
        <v>1.34</v>
      </c>
      <c r="F8" s="859">
        <v>16411.719999999998</v>
      </c>
      <c r="G8" s="860">
        <v>419233.57999999996</v>
      </c>
      <c r="H8" s="861">
        <v>184734.00999999998</v>
      </c>
      <c r="I8" s="861">
        <v>107362.13</v>
      </c>
      <c r="J8" s="860">
        <v>292096.14</v>
      </c>
      <c r="K8" s="862">
        <v>79344</v>
      </c>
      <c r="L8" s="859">
        <v>69109.990000000005</v>
      </c>
      <c r="M8" s="859">
        <v>1521.65</v>
      </c>
      <c r="N8" s="860">
        <v>70631.64</v>
      </c>
      <c r="O8" s="859">
        <v>71523.430000000008</v>
      </c>
      <c r="P8" s="859">
        <v>14776.52</v>
      </c>
      <c r="Q8" s="860">
        <v>86299.950000000012</v>
      </c>
      <c r="R8" s="859">
        <v>1077.77</v>
      </c>
      <c r="S8" s="859">
        <v>1779.24</v>
      </c>
      <c r="T8" s="859">
        <v>20231.099999999999</v>
      </c>
      <c r="U8" s="860">
        <v>23088.11</v>
      </c>
      <c r="V8" s="859">
        <v>1159.4100000000001</v>
      </c>
      <c r="W8" s="859">
        <v>1000</v>
      </c>
      <c r="X8" s="859">
        <v>986.23</v>
      </c>
      <c r="Y8" s="860">
        <v>3145.6400000000003</v>
      </c>
      <c r="Z8" s="860">
        <v>313.33999999999997</v>
      </c>
      <c r="AA8" s="863">
        <v>974152.4</v>
      </c>
    </row>
    <row r="9" spans="1:28" s="235" customFormat="1" ht="14.1" customHeight="1">
      <c r="A9" s="579" t="s">
        <v>141</v>
      </c>
      <c r="B9" s="859">
        <v>385.75</v>
      </c>
      <c r="C9" s="859">
        <v>16322.98</v>
      </c>
      <c r="D9" s="859">
        <v>30022.63</v>
      </c>
      <c r="E9" s="859">
        <v>0</v>
      </c>
      <c r="F9" s="859">
        <v>3246.79</v>
      </c>
      <c r="G9" s="860">
        <v>49978.15</v>
      </c>
      <c r="H9" s="861">
        <v>30367.45</v>
      </c>
      <c r="I9" s="861">
        <v>33638.910000000003</v>
      </c>
      <c r="J9" s="860">
        <v>64006.36</v>
      </c>
      <c r="K9" s="862">
        <v>15312</v>
      </c>
      <c r="L9" s="859">
        <v>10532.720000000001</v>
      </c>
      <c r="M9" s="859">
        <v>259.03999999999996</v>
      </c>
      <c r="N9" s="860">
        <v>10791.760000000002</v>
      </c>
      <c r="O9" s="859">
        <v>9340.7999999999993</v>
      </c>
      <c r="P9" s="859">
        <v>828.98</v>
      </c>
      <c r="Q9" s="860">
        <v>10169.779999999999</v>
      </c>
      <c r="R9" s="859">
        <v>248.18</v>
      </c>
      <c r="S9" s="859">
        <v>265.05</v>
      </c>
      <c r="T9" s="859">
        <v>6246.65</v>
      </c>
      <c r="U9" s="860">
        <v>6759.8799999999992</v>
      </c>
      <c r="V9" s="859">
        <v>0</v>
      </c>
      <c r="W9" s="859">
        <v>200.73</v>
      </c>
      <c r="X9" s="859">
        <v>466.71</v>
      </c>
      <c r="Y9" s="860">
        <v>667.43999999999994</v>
      </c>
      <c r="Z9" s="860">
        <v>20</v>
      </c>
      <c r="AA9" s="863">
        <v>157705.37000000002</v>
      </c>
    </row>
    <row r="10" spans="1:28" s="235" customFormat="1" ht="14.1" customHeight="1">
      <c r="A10" s="579" t="s">
        <v>142</v>
      </c>
      <c r="B10" s="859">
        <v>209.01</v>
      </c>
      <c r="C10" s="859">
        <v>9870.369999999999</v>
      </c>
      <c r="D10" s="859">
        <v>17312.900000000001</v>
      </c>
      <c r="E10" s="859">
        <v>0</v>
      </c>
      <c r="F10" s="859">
        <v>1891.9099999999999</v>
      </c>
      <c r="G10" s="860">
        <v>29284.19</v>
      </c>
      <c r="H10" s="861">
        <v>14911.869999999999</v>
      </c>
      <c r="I10" s="861">
        <v>16658.07</v>
      </c>
      <c r="J10" s="860">
        <v>31569.94</v>
      </c>
      <c r="K10" s="862">
        <v>8816</v>
      </c>
      <c r="L10" s="859">
        <v>6071.85</v>
      </c>
      <c r="M10" s="859">
        <v>216.39999999999998</v>
      </c>
      <c r="N10" s="860">
        <v>6288.25</v>
      </c>
      <c r="O10" s="859">
        <v>5914.8799999999992</v>
      </c>
      <c r="P10" s="859">
        <v>471.27</v>
      </c>
      <c r="Q10" s="860">
        <v>6386.15</v>
      </c>
      <c r="R10" s="859">
        <v>160.99</v>
      </c>
      <c r="S10" s="859">
        <v>300.38</v>
      </c>
      <c r="T10" s="859">
        <v>1845.86</v>
      </c>
      <c r="U10" s="860">
        <v>2307.23</v>
      </c>
      <c r="V10" s="859">
        <v>0</v>
      </c>
      <c r="W10" s="859">
        <v>158.05000000000001</v>
      </c>
      <c r="X10" s="859">
        <v>35.99</v>
      </c>
      <c r="Y10" s="860">
        <v>194.04000000000002</v>
      </c>
      <c r="Z10" s="860">
        <v>0</v>
      </c>
      <c r="AA10" s="863">
        <v>84845.799999999988</v>
      </c>
    </row>
    <row r="11" spans="1:28" s="235" customFormat="1" ht="14.1" customHeight="1">
      <c r="A11" s="579" t="s">
        <v>143</v>
      </c>
      <c r="B11" s="859">
        <v>126.12</v>
      </c>
      <c r="C11" s="859">
        <v>8911.2199999999993</v>
      </c>
      <c r="D11" s="859">
        <v>10015.33</v>
      </c>
      <c r="E11" s="859">
        <v>0</v>
      </c>
      <c r="F11" s="859">
        <v>1858.82</v>
      </c>
      <c r="G11" s="860">
        <v>20911.489999999998</v>
      </c>
      <c r="H11" s="861">
        <v>5935.41</v>
      </c>
      <c r="I11" s="861">
        <v>4381.1100000000006</v>
      </c>
      <c r="J11" s="860">
        <v>10316.52</v>
      </c>
      <c r="K11" s="862">
        <v>7888</v>
      </c>
      <c r="L11" s="859">
        <v>4319.8</v>
      </c>
      <c r="M11" s="859">
        <v>191.04000000000002</v>
      </c>
      <c r="N11" s="860">
        <v>4510.84</v>
      </c>
      <c r="O11" s="859">
        <v>5824.1200000000008</v>
      </c>
      <c r="P11" s="859">
        <v>195.36</v>
      </c>
      <c r="Q11" s="860">
        <v>6019.4800000000005</v>
      </c>
      <c r="R11" s="859">
        <v>41.1</v>
      </c>
      <c r="S11" s="859">
        <v>147.99</v>
      </c>
      <c r="T11" s="859">
        <v>1412.38</v>
      </c>
      <c r="U11" s="860">
        <v>1601.47</v>
      </c>
      <c r="V11" s="859">
        <v>370.91</v>
      </c>
      <c r="W11" s="859">
        <v>100</v>
      </c>
      <c r="X11" s="859">
        <v>0</v>
      </c>
      <c r="Y11" s="860">
        <v>470.91</v>
      </c>
      <c r="Z11" s="860">
        <v>0</v>
      </c>
      <c r="AA11" s="863">
        <v>51718.71</v>
      </c>
    </row>
    <row r="12" spans="1:28" s="244" customFormat="1" ht="14.1" customHeight="1">
      <c r="A12" s="579" t="s">
        <v>144</v>
      </c>
      <c r="B12" s="859">
        <v>335.75</v>
      </c>
      <c r="C12" s="859">
        <v>22520.42</v>
      </c>
      <c r="D12" s="859">
        <v>35808.980000000003</v>
      </c>
      <c r="E12" s="859">
        <v>0</v>
      </c>
      <c r="F12" s="859">
        <v>3860.38</v>
      </c>
      <c r="G12" s="860">
        <v>62525.53</v>
      </c>
      <c r="H12" s="861">
        <v>30023.769999999997</v>
      </c>
      <c r="I12" s="861">
        <v>18289.580000000002</v>
      </c>
      <c r="J12" s="860">
        <v>48313.35</v>
      </c>
      <c r="K12" s="862">
        <v>20416</v>
      </c>
      <c r="L12" s="859">
        <v>12724.91</v>
      </c>
      <c r="M12" s="859">
        <v>303.39</v>
      </c>
      <c r="N12" s="860">
        <v>13028.3</v>
      </c>
      <c r="O12" s="859">
        <v>13342.14</v>
      </c>
      <c r="P12" s="859">
        <v>2445.29</v>
      </c>
      <c r="Q12" s="860">
        <v>15787.43</v>
      </c>
      <c r="R12" s="859">
        <v>266.24</v>
      </c>
      <c r="S12" s="859">
        <v>183.84</v>
      </c>
      <c r="T12" s="859">
        <v>3348.3</v>
      </c>
      <c r="U12" s="860">
        <v>3798.38</v>
      </c>
      <c r="V12" s="859">
        <v>80</v>
      </c>
      <c r="W12" s="859">
        <v>342.82</v>
      </c>
      <c r="X12" s="859">
        <v>148.57</v>
      </c>
      <c r="Y12" s="860">
        <v>571.39</v>
      </c>
      <c r="Z12" s="860">
        <v>18.75</v>
      </c>
      <c r="AA12" s="863">
        <v>164459.13</v>
      </c>
    </row>
    <row r="13" spans="1:28" s="235" customFormat="1" ht="14.1" customHeight="1">
      <c r="A13" s="579" t="s">
        <v>145</v>
      </c>
      <c r="B13" s="859">
        <v>835.23</v>
      </c>
      <c r="C13" s="859">
        <v>63179.839999999997</v>
      </c>
      <c r="D13" s="859">
        <v>106197.45</v>
      </c>
      <c r="E13" s="859">
        <v>26.07</v>
      </c>
      <c r="F13" s="859">
        <v>9561.1899999999987</v>
      </c>
      <c r="G13" s="860">
        <v>179799.78</v>
      </c>
      <c r="H13" s="861">
        <v>99173.63</v>
      </c>
      <c r="I13" s="861">
        <v>111952.72999999998</v>
      </c>
      <c r="J13" s="860">
        <v>211126.36</v>
      </c>
      <c r="K13" s="862">
        <v>52896</v>
      </c>
      <c r="L13" s="859">
        <v>43402.070000000007</v>
      </c>
      <c r="M13" s="859">
        <v>639.02</v>
      </c>
      <c r="N13" s="860">
        <v>44041.090000000004</v>
      </c>
      <c r="O13" s="859">
        <v>46258.86</v>
      </c>
      <c r="P13" s="859">
        <v>6116.13</v>
      </c>
      <c r="Q13" s="860">
        <v>52374.99</v>
      </c>
      <c r="R13" s="859">
        <v>500.98</v>
      </c>
      <c r="S13" s="859">
        <v>4876.18</v>
      </c>
      <c r="T13" s="859">
        <v>4261.1099999999997</v>
      </c>
      <c r="U13" s="860">
        <v>9638.27</v>
      </c>
      <c r="V13" s="859">
        <v>95.23</v>
      </c>
      <c r="W13" s="859">
        <v>1000</v>
      </c>
      <c r="X13" s="859">
        <v>282.21000000000004</v>
      </c>
      <c r="Y13" s="860">
        <v>1377.44</v>
      </c>
      <c r="Z13" s="860">
        <v>224.17</v>
      </c>
      <c r="AA13" s="863">
        <v>551478.10000000009</v>
      </c>
    </row>
    <row r="14" spans="1:28" s="244" customFormat="1" ht="14.1" customHeight="1">
      <c r="A14" s="579" t="s">
        <v>146</v>
      </c>
      <c r="B14" s="859">
        <v>370.74000000000007</v>
      </c>
      <c r="C14" s="859">
        <v>23683.1</v>
      </c>
      <c r="D14" s="859">
        <v>39285.32</v>
      </c>
      <c r="E14" s="859">
        <v>0</v>
      </c>
      <c r="F14" s="859">
        <v>5163.47</v>
      </c>
      <c r="G14" s="860">
        <v>68502.63</v>
      </c>
      <c r="H14" s="861">
        <v>30578.309999999994</v>
      </c>
      <c r="I14" s="861">
        <v>32919.32</v>
      </c>
      <c r="J14" s="860">
        <v>63497.62999999999</v>
      </c>
      <c r="K14" s="862">
        <v>17632</v>
      </c>
      <c r="L14" s="859">
        <v>12878.66</v>
      </c>
      <c r="M14" s="859">
        <v>986.94999999999993</v>
      </c>
      <c r="N14" s="860">
        <v>13865.61</v>
      </c>
      <c r="O14" s="859">
        <v>10771.66</v>
      </c>
      <c r="P14" s="859">
        <v>324.12</v>
      </c>
      <c r="Q14" s="860">
        <v>11095.78</v>
      </c>
      <c r="R14" s="859">
        <v>604.28</v>
      </c>
      <c r="S14" s="859">
        <v>890.73</v>
      </c>
      <c r="T14" s="859">
        <v>9850.91</v>
      </c>
      <c r="U14" s="860">
        <v>11345.92</v>
      </c>
      <c r="V14" s="859">
        <v>0</v>
      </c>
      <c r="W14" s="859">
        <v>264.97000000000003</v>
      </c>
      <c r="X14" s="859">
        <v>2733.8799999999997</v>
      </c>
      <c r="Y14" s="860">
        <v>2998.8499999999995</v>
      </c>
      <c r="Z14" s="860">
        <v>0</v>
      </c>
      <c r="AA14" s="863">
        <v>188938.42</v>
      </c>
    </row>
    <row r="15" spans="1:28" s="235" customFormat="1" ht="14.1" customHeight="1">
      <c r="A15" s="579" t="s">
        <v>147</v>
      </c>
      <c r="B15" s="859">
        <v>460.35</v>
      </c>
      <c r="C15" s="859">
        <v>34932.300000000003</v>
      </c>
      <c r="D15" s="859">
        <v>71687.3</v>
      </c>
      <c r="E15" s="859">
        <v>0</v>
      </c>
      <c r="F15" s="859">
        <v>6827.6</v>
      </c>
      <c r="G15" s="860">
        <v>113907.55000000002</v>
      </c>
      <c r="H15" s="861">
        <v>45832.11</v>
      </c>
      <c r="I15" s="861">
        <v>50246.74</v>
      </c>
      <c r="J15" s="860">
        <v>96078.85</v>
      </c>
      <c r="K15" s="862">
        <v>18560</v>
      </c>
      <c r="L15" s="859">
        <v>20385.850000000002</v>
      </c>
      <c r="M15" s="859">
        <v>355.57</v>
      </c>
      <c r="N15" s="860">
        <v>20741.420000000002</v>
      </c>
      <c r="O15" s="859">
        <v>16043.23</v>
      </c>
      <c r="P15" s="859">
        <v>2795.64</v>
      </c>
      <c r="Q15" s="860">
        <v>18838.87</v>
      </c>
      <c r="R15" s="859">
        <v>616.05999999999995</v>
      </c>
      <c r="S15" s="859">
        <v>1543.34</v>
      </c>
      <c r="T15" s="859">
        <v>12724.75</v>
      </c>
      <c r="U15" s="860">
        <v>14884.15</v>
      </c>
      <c r="V15" s="859">
        <v>672.7</v>
      </c>
      <c r="W15" s="859">
        <v>724.57</v>
      </c>
      <c r="X15" s="859">
        <v>134.04000000000002</v>
      </c>
      <c r="Y15" s="860">
        <v>1531.3100000000002</v>
      </c>
      <c r="Z15" s="860">
        <v>0</v>
      </c>
      <c r="AA15" s="863">
        <v>284542.15000000008</v>
      </c>
    </row>
    <row r="16" spans="1:28" s="235" customFormat="1" ht="14.1" customHeight="1">
      <c r="A16" s="579" t="s">
        <v>148</v>
      </c>
      <c r="B16" s="859">
        <v>451.6</v>
      </c>
      <c r="C16" s="859">
        <v>51522.960000000006</v>
      </c>
      <c r="D16" s="859">
        <v>31198.85</v>
      </c>
      <c r="E16" s="859">
        <v>0</v>
      </c>
      <c r="F16" s="859">
        <v>6407.69</v>
      </c>
      <c r="G16" s="860">
        <v>89581.1</v>
      </c>
      <c r="H16" s="861">
        <v>68916.44</v>
      </c>
      <c r="I16" s="861">
        <v>38641.58</v>
      </c>
      <c r="J16" s="860">
        <v>107558.02</v>
      </c>
      <c r="K16" s="862">
        <v>24592</v>
      </c>
      <c r="L16" s="859">
        <v>17844.16</v>
      </c>
      <c r="M16" s="859">
        <v>921.12000000000012</v>
      </c>
      <c r="N16" s="860">
        <v>18765.28</v>
      </c>
      <c r="O16" s="859">
        <v>12533.75</v>
      </c>
      <c r="P16" s="859">
        <v>2911.08</v>
      </c>
      <c r="Q16" s="860">
        <v>15444.83</v>
      </c>
      <c r="R16" s="859">
        <v>15182.09</v>
      </c>
      <c r="S16" s="859">
        <v>294.21999999999997</v>
      </c>
      <c r="T16" s="859">
        <v>974.03</v>
      </c>
      <c r="U16" s="860">
        <v>16450.34</v>
      </c>
      <c r="V16" s="859">
        <v>28.57</v>
      </c>
      <c r="W16" s="859">
        <v>502.17</v>
      </c>
      <c r="X16" s="859">
        <v>350.07000000000005</v>
      </c>
      <c r="Y16" s="860">
        <v>880.81000000000006</v>
      </c>
      <c r="Z16" s="860">
        <v>0</v>
      </c>
      <c r="AA16" s="863">
        <v>273272.38</v>
      </c>
    </row>
    <row r="17" spans="1:27" s="235" customFormat="1" ht="14.1" customHeight="1">
      <c r="A17" s="579" t="s">
        <v>149</v>
      </c>
      <c r="B17" s="859">
        <v>325.53999999999996</v>
      </c>
      <c r="C17" s="859">
        <v>21512.620000000003</v>
      </c>
      <c r="D17" s="859">
        <v>43001.96</v>
      </c>
      <c r="E17" s="859">
        <v>0</v>
      </c>
      <c r="F17" s="859">
        <v>5088.0100000000011</v>
      </c>
      <c r="G17" s="860">
        <v>69928.13</v>
      </c>
      <c r="H17" s="861">
        <v>43577.79</v>
      </c>
      <c r="I17" s="861">
        <v>49583.900000000009</v>
      </c>
      <c r="J17" s="860">
        <v>93161.69</v>
      </c>
      <c r="K17" s="862">
        <v>13920</v>
      </c>
      <c r="L17" s="859">
        <v>10214.91</v>
      </c>
      <c r="M17" s="859">
        <v>263.35000000000002</v>
      </c>
      <c r="N17" s="860">
        <v>10478.26</v>
      </c>
      <c r="O17" s="859">
        <v>9567.5</v>
      </c>
      <c r="P17" s="859">
        <v>1637.18</v>
      </c>
      <c r="Q17" s="860">
        <v>11204.68</v>
      </c>
      <c r="R17" s="859">
        <v>791.27999999999986</v>
      </c>
      <c r="S17" s="859">
        <v>2307.46</v>
      </c>
      <c r="T17" s="859">
        <v>5517.04</v>
      </c>
      <c r="U17" s="860">
        <v>8615.7799999999988</v>
      </c>
      <c r="V17" s="859">
        <v>0</v>
      </c>
      <c r="W17" s="859">
        <v>390.76</v>
      </c>
      <c r="X17" s="859">
        <v>138.63</v>
      </c>
      <c r="Y17" s="860">
        <v>529.39</v>
      </c>
      <c r="Z17" s="860">
        <v>0</v>
      </c>
      <c r="AA17" s="863">
        <v>207837.93000000002</v>
      </c>
    </row>
    <row r="18" spans="1:27" s="235" customFormat="1" ht="14.1" customHeight="1">
      <c r="A18" s="579" t="s">
        <v>150</v>
      </c>
      <c r="B18" s="859">
        <v>261.28000000000003</v>
      </c>
      <c r="C18" s="859">
        <v>15053.94</v>
      </c>
      <c r="D18" s="859">
        <v>21714.37</v>
      </c>
      <c r="E18" s="859">
        <v>0</v>
      </c>
      <c r="F18" s="859">
        <v>4543.96</v>
      </c>
      <c r="G18" s="860">
        <v>41573.549999999996</v>
      </c>
      <c r="H18" s="861">
        <v>22585.920000000002</v>
      </c>
      <c r="I18" s="861">
        <v>24253.590000000004</v>
      </c>
      <c r="J18" s="860">
        <v>46839.510000000009</v>
      </c>
      <c r="K18" s="862">
        <v>11136</v>
      </c>
      <c r="L18" s="859">
        <v>10245.18</v>
      </c>
      <c r="M18" s="859">
        <v>270.14</v>
      </c>
      <c r="N18" s="860">
        <v>10515.32</v>
      </c>
      <c r="O18" s="859">
        <v>14616.84</v>
      </c>
      <c r="P18" s="859">
        <v>691.48</v>
      </c>
      <c r="Q18" s="860">
        <v>15308.32</v>
      </c>
      <c r="R18" s="859">
        <v>154.66</v>
      </c>
      <c r="S18" s="859">
        <v>994.15</v>
      </c>
      <c r="T18" s="859">
        <v>1320.66</v>
      </c>
      <c r="U18" s="860">
        <v>2469.4700000000003</v>
      </c>
      <c r="V18" s="859">
        <v>173.52</v>
      </c>
      <c r="W18" s="859">
        <v>299.87</v>
      </c>
      <c r="X18" s="859">
        <v>103.64</v>
      </c>
      <c r="Y18" s="860">
        <v>577.03</v>
      </c>
      <c r="Z18" s="860">
        <v>0</v>
      </c>
      <c r="AA18" s="863">
        <v>128419.20000000001</v>
      </c>
    </row>
    <row r="19" spans="1:27" s="235" customFormat="1" ht="14.1" customHeight="1">
      <c r="A19" s="579" t="s">
        <v>151</v>
      </c>
      <c r="B19" s="859">
        <v>1454.86</v>
      </c>
      <c r="C19" s="859">
        <v>79319.33</v>
      </c>
      <c r="D19" s="859">
        <v>189264.59</v>
      </c>
      <c r="E19" s="859">
        <v>2.75</v>
      </c>
      <c r="F19" s="859">
        <v>11485.210000000001</v>
      </c>
      <c r="G19" s="860">
        <v>281526.74000000005</v>
      </c>
      <c r="H19" s="861">
        <v>135334.34000000003</v>
      </c>
      <c r="I19" s="861">
        <v>125161.72</v>
      </c>
      <c r="J19" s="860">
        <v>260496.06000000003</v>
      </c>
      <c r="K19" s="862">
        <v>56413.2</v>
      </c>
      <c r="L19" s="859">
        <v>72632.47</v>
      </c>
      <c r="M19" s="859">
        <v>895.99</v>
      </c>
      <c r="N19" s="860">
        <v>73528.460000000006</v>
      </c>
      <c r="O19" s="859">
        <v>42615.100000000006</v>
      </c>
      <c r="P19" s="859">
        <v>5213.79</v>
      </c>
      <c r="Q19" s="860">
        <v>47828.890000000007</v>
      </c>
      <c r="R19" s="859">
        <v>157.73000000000002</v>
      </c>
      <c r="S19" s="859">
        <v>304.2</v>
      </c>
      <c r="T19" s="859">
        <v>1651.82</v>
      </c>
      <c r="U19" s="860">
        <v>2113.75</v>
      </c>
      <c r="V19" s="859">
        <v>358.22</v>
      </c>
      <c r="W19" s="859">
        <v>726.66</v>
      </c>
      <c r="X19" s="859">
        <v>1451.58</v>
      </c>
      <c r="Y19" s="860">
        <v>2536.46</v>
      </c>
      <c r="Z19" s="860">
        <v>101</v>
      </c>
      <c r="AA19" s="863">
        <v>724544.55999999994</v>
      </c>
    </row>
    <row r="20" spans="1:27" s="235" customFormat="1" ht="14.1" customHeight="1">
      <c r="A20" s="579" t="s">
        <v>152</v>
      </c>
      <c r="B20" s="859">
        <v>714.03</v>
      </c>
      <c r="C20" s="859">
        <v>47884.59</v>
      </c>
      <c r="D20" s="859">
        <v>138718.68</v>
      </c>
      <c r="E20" s="859">
        <v>113.05</v>
      </c>
      <c r="F20" s="859">
        <v>8014.75</v>
      </c>
      <c r="G20" s="860">
        <v>195445.09999999998</v>
      </c>
      <c r="H20" s="861">
        <v>63796.1</v>
      </c>
      <c r="I20" s="861">
        <v>63084.37000000001</v>
      </c>
      <c r="J20" s="860">
        <v>126880.47</v>
      </c>
      <c r="K20" s="862">
        <v>25056</v>
      </c>
      <c r="L20" s="859">
        <v>24853.629999999997</v>
      </c>
      <c r="M20" s="859">
        <v>391.37</v>
      </c>
      <c r="N20" s="860">
        <v>25244.999999999996</v>
      </c>
      <c r="O20" s="859">
        <v>22298.210000000003</v>
      </c>
      <c r="P20" s="859">
        <v>1309.0899999999999</v>
      </c>
      <c r="Q20" s="860">
        <v>23607.300000000003</v>
      </c>
      <c r="R20" s="859">
        <v>1313.64</v>
      </c>
      <c r="S20" s="859">
        <v>3684.9</v>
      </c>
      <c r="T20" s="859">
        <v>17792.900000000001</v>
      </c>
      <c r="U20" s="860">
        <v>22791.440000000002</v>
      </c>
      <c r="V20" s="859">
        <v>2004.31</v>
      </c>
      <c r="W20" s="859">
        <v>635.92999999999995</v>
      </c>
      <c r="X20" s="859">
        <v>245.69</v>
      </c>
      <c r="Y20" s="860">
        <v>2885.93</v>
      </c>
      <c r="Z20" s="860">
        <v>10</v>
      </c>
      <c r="AA20" s="863">
        <v>421921.23999999993</v>
      </c>
    </row>
    <row r="21" spans="1:27" s="235" customFormat="1" ht="18" customHeight="1">
      <c r="A21" s="609" t="s">
        <v>4</v>
      </c>
      <c r="B21" s="864">
        <v>9391.0500000000011</v>
      </c>
      <c r="C21" s="864">
        <v>659407.14999999979</v>
      </c>
      <c r="D21" s="864">
        <v>1303239.6899999997</v>
      </c>
      <c r="E21" s="864">
        <v>143.21</v>
      </c>
      <c r="F21" s="864">
        <v>106740.02000000002</v>
      </c>
      <c r="G21" s="865">
        <v>2078921.1199999996</v>
      </c>
      <c r="H21" s="864">
        <v>1028073.7799999999</v>
      </c>
      <c r="I21" s="864">
        <v>894101.10999999987</v>
      </c>
      <c r="J21" s="865">
        <v>1922174.89</v>
      </c>
      <c r="K21" s="866">
        <v>445709.2</v>
      </c>
      <c r="L21" s="864">
        <v>415085.53999999992</v>
      </c>
      <c r="M21" s="864">
        <v>9638.6</v>
      </c>
      <c r="N21" s="865">
        <v>424724.14</v>
      </c>
      <c r="O21" s="864">
        <v>346809.74000000005</v>
      </c>
      <c r="P21" s="864">
        <v>47490.400000000009</v>
      </c>
      <c r="Q21" s="865">
        <v>394300.14</v>
      </c>
      <c r="R21" s="864">
        <v>22644.949999999997</v>
      </c>
      <c r="S21" s="864">
        <v>21556.080000000002</v>
      </c>
      <c r="T21" s="864">
        <v>104120.01000000001</v>
      </c>
      <c r="U21" s="865">
        <v>148321.03999999998</v>
      </c>
      <c r="V21" s="864">
        <v>5000.01</v>
      </c>
      <c r="W21" s="864">
        <v>8115.9100000000008</v>
      </c>
      <c r="X21" s="864">
        <v>7932.3899999999994</v>
      </c>
      <c r="Y21" s="865">
        <v>21048.31</v>
      </c>
      <c r="Z21" s="865">
        <v>4481.8100000000004</v>
      </c>
      <c r="AA21" s="867">
        <v>5439680.6499999985</v>
      </c>
    </row>
    <row r="22" spans="1:27" s="235" customFormat="1">
      <c r="A22" s="642" t="s">
        <v>80</v>
      </c>
      <c r="H22" s="176"/>
      <c r="M22" s="245"/>
      <c r="N22" s="245"/>
      <c r="O22" s="176"/>
      <c r="U22" s="245"/>
      <c r="V22" s="176"/>
      <c r="AA22" s="1213"/>
    </row>
    <row r="23" spans="1:27" s="719" customFormat="1">
      <c r="A23" s="935" t="s">
        <v>516</v>
      </c>
      <c r="M23" s="720"/>
      <c r="N23" s="720"/>
      <c r="U23" s="720"/>
    </row>
    <row r="24" spans="1:27" s="235" customFormat="1">
      <c r="A24" s="936" t="s">
        <v>498</v>
      </c>
      <c r="B24" s="176"/>
      <c r="M24" s="245"/>
      <c r="N24" s="245"/>
      <c r="U24" s="245"/>
    </row>
    <row r="25" spans="1:27" s="235" customFormat="1">
      <c r="A25" s="936" t="s">
        <v>499</v>
      </c>
      <c r="B25" s="176"/>
      <c r="M25" s="245"/>
      <c r="N25" s="245"/>
      <c r="U25" s="245"/>
    </row>
    <row r="26" spans="1:27" s="235" customFormat="1">
      <c r="A26" s="936" t="s">
        <v>500</v>
      </c>
      <c r="B26" s="176"/>
      <c r="H26" s="176"/>
      <c r="M26" s="245"/>
      <c r="N26" s="245"/>
      <c r="U26" s="245"/>
    </row>
    <row r="27" spans="1:27" s="235" customFormat="1">
      <c r="A27" s="936" t="s">
        <v>501</v>
      </c>
      <c r="C27" s="246"/>
      <c r="D27" s="246"/>
      <c r="E27" s="176"/>
      <c r="F27" s="246"/>
      <c r="G27" s="246"/>
      <c r="I27" s="246"/>
      <c r="J27" s="246"/>
      <c r="K27" s="246"/>
      <c r="W27" s="231"/>
      <c r="AA27" s="247"/>
    </row>
    <row r="28" spans="1:27" s="235" customFormat="1">
      <c r="A28" s="936" t="s">
        <v>502</v>
      </c>
      <c r="C28" s="246"/>
      <c r="D28" s="246"/>
      <c r="E28" s="176"/>
      <c r="F28" s="246"/>
      <c r="G28" s="246"/>
      <c r="I28" s="246"/>
      <c r="J28" s="246"/>
      <c r="K28" s="246"/>
      <c r="P28" s="238"/>
      <c r="Q28" s="238"/>
      <c r="R28" s="238"/>
      <c r="W28" s="231"/>
    </row>
    <row r="29" spans="1:27" s="719" customFormat="1" ht="12.75">
      <c r="A29" s="935" t="s">
        <v>517</v>
      </c>
      <c r="C29" s="721"/>
      <c r="D29" s="721"/>
      <c r="F29" s="721"/>
      <c r="G29" s="721"/>
      <c r="I29" s="721"/>
      <c r="J29" s="721"/>
      <c r="K29" s="721"/>
      <c r="P29" s="722"/>
      <c r="Q29" s="722"/>
      <c r="R29" s="723"/>
    </row>
    <row r="30" spans="1:27" s="235" customFormat="1">
      <c r="A30" s="936" t="s">
        <v>503</v>
      </c>
      <c r="C30" s="246"/>
      <c r="D30" s="246"/>
      <c r="F30" s="246"/>
      <c r="G30" s="246"/>
      <c r="I30" s="246"/>
      <c r="J30" s="246"/>
      <c r="K30" s="246"/>
      <c r="AA30" s="247"/>
    </row>
    <row r="31" spans="1:27" s="235" customFormat="1">
      <c r="A31" s="936" t="s">
        <v>504</v>
      </c>
      <c r="C31" s="246"/>
      <c r="D31" s="246"/>
      <c r="F31" s="246"/>
      <c r="G31" s="246"/>
      <c r="I31" s="246"/>
      <c r="J31" s="246"/>
      <c r="K31" s="246"/>
    </row>
    <row r="32" spans="1:27" s="719" customFormat="1">
      <c r="A32" s="935" t="s">
        <v>518</v>
      </c>
    </row>
    <row r="33" spans="1:28">
      <c r="A33" s="936" t="s">
        <v>505</v>
      </c>
    </row>
    <row r="34" spans="1:28" s="724" customFormat="1">
      <c r="A34" s="935" t="s">
        <v>519</v>
      </c>
      <c r="M34" s="725"/>
      <c r="N34" s="725"/>
      <c r="O34" s="725"/>
    </row>
    <row r="35" spans="1:28">
      <c r="A35" s="936" t="s">
        <v>506</v>
      </c>
    </row>
    <row r="36" spans="1:28">
      <c r="A36" s="936" t="s">
        <v>507</v>
      </c>
    </row>
    <row r="37" spans="1:28" s="724" customFormat="1">
      <c r="A37" s="937" t="s">
        <v>520</v>
      </c>
      <c r="F37" s="643"/>
      <c r="M37" s="725"/>
      <c r="N37" s="725"/>
      <c r="O37" s="725"/>
    </row>
    <row r="38" spans="1:28">
      <c r="A38" s="936" t="s">
        <v>508</v>
      </c>
      <c r="F38" s="176"/>
    </row>
    <row r="39" spans="1:28">
      <c r="A39" s="936" t="s">
        <v>509</v>
      </c>
      <c r="B39" s="388"/>
      <c r="C39" s="388"/>
      <c r="D39" s="388"/>
      <c r="E39" s="388"/>
      <c r="G39" s="388"/>
      <c r="H39" s="388"/>
      <c r="I39" s="388"/>
      <c r="J39" s="388"/>
      <c r="K39" s="388"/>
      <c r="L39" s="388"/>
      <c r="M39" s="388"/>
      <c r="N39" s="388"/>
      <c r="O39" s="388"/>
      <c r="P39" s="388"/>
      <c r="Q39" s="388"/>
      <c r="R39" s="388"/>
      <c r="S39" s="388"/>
      <c r="T39" s="388"/>
      <c r="U39" s="388"/>
      <c r="V39" s="388"/>
      <c r="W39" s="388"/>
      <c r="X39" s="388"/>
      <c r="Y39" s="388"/>
      <c r="Z39" s="388"/>
      <c r="AA39" s="388"/>
      <c r="AB39" s="388"/>
    </row>
    <row r="40" spans="1:28" s="724" customFormat="1">
      <c r="A40" s="937" t="s">
        <v>521</v>
      </c>
      <c r="M40" s="725"/>
      <c r="N40" s="725"/>
      <c r="O40" s="725"/>
    </row>
    <row r="41" spans="1:28">
      <c r="A41" s="936" t="s">
        <v>510</v>
      </c>
    </row>
    <row r="42" spans="1:28">
      <c r="A42" s="936" t="s">
        <v>511</v>
      </c>
    </row>
    <row r="43" spans="1:28">
      <c r="A43" s="936" t="s">
        <v>512</v>
      </c>
    </row>
    <row r="44" spans="1:28" s="724" customFormat="1">
      <c r="A44" s="937" t="s">
        <v>522</v>
      </c>
      <c r="M44" s="725"/>
      <c r="N44" s="725"/>
      <c r="O44" s="725"/>
    </row>
    <row r="45" spans="1:28">
      <c r="A45" s="936" t="s">
        <v>513</v>
      </c>
    </row>
    <row r="46" spans="1:28">
      <c r="A46" s="936" t="s">
        <v>514</v>
      </c>
    </row>
    <row r="47" spans="1:28" s="724" customFormat="1">
      <c r="A47" s="937" t="s">
        <v>523</v>
      </c>
      <c r="M47" s="725"/>
      <c r="N47" s="725"/>
      <c r="O47" s="725"/>
    </row>
    <row r="48" spans="1:28">
      <c r="A48" s="936" t="s">
        <v>334</v>
      </c>
    </row>
    <row r="49" spans="1:1">
      <c r="A49" s="937" t="s">
        <v>427</v>
      </c>
    </row>
    <row r="50" spans="1:1">
      <c r="A50" s="936" t="s">
        <v>515</v>
      </c>
    </row>
  </sheetData>
  <printOptions horizontalCentered="1"/>
  <pageMargins left="0.70866141732283472" right="0.70866141732283472" top="1.9685039370078741" bottom="0.74803149606299213" header="0.31496062992125984" footer="0.31496062992125984"/>
  <pageSetup paperSize="9" fitToWidth="0" pageOrder="overThenDown" orientation="landscape" r:id="rId1"/>
  <headerFooter>
    <oddFooter xml:space="preserve">&amp;C
</oddFooter>
  </headerFooter>
  <colBreaks count="2" manualBreakCount="2">
    <brk id="11" min="1" max="21" man="1"/>
    <brk id="17" min="1" max="21" man="1"/>
  </colBreaks>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pageSetUpPr fitToPage="1"/>
  </sheetPr>
  <dimension ref="A1:AU62"/>
  <sheetViews>
    <sheetView showGridLines="0" zoomScaleNormal="100" zoomScaleSheetLayoutView="85" zoomScalePageLayoutView="55" workbookViewId="0">
      <pane xSplit="1" ySplit="22" topLeftCell="B23" activePane="bottomRight" state="frozen"/>
      <selection pane="topRight" activeCell="B1" sqref="B1"/>
      <selection pane="bottomLeft" activeCell="A23" sqref="A23"/>
      <selection pane="bottomRight"/>
    </sheetView>
  </sheetViews>
  <sheetFormatPr baseColWidth="10" defaultColWidth="0" defaultRowHeight="12.75" zeroHeight="1"/>
  <cols>
    <col min="1" max="1" width="57.42578125" style="226" customWidth="1"/>
    <col min="2" max="3" width="14.7109375" style="226" customWidth="1"/>
    <col min="4" max="6" width="10.28515625" style="226" customWidth="1"/>
    <col min="7" max="10" width="14.7109375" style="226" customWidth="1"/>
    <col min="11" max="13" width="10.28515625" style="226" customWidth="1"/>
    <col min="14" max="14" width="14.7109375" style="226" customWidth="1"/>
    <col min="15" max="16" width="10.28515625" style="226" customWidth="1"/>
    <col min="17" max="17" width="14.7109375" style="226" customWidth="1"/>
    <col min="18" max="19" width="10.28515625" style="226" customWidth="1"/>
    <col min="20" max="21" width="14.7109375" style="226" customWidth="1"/>
    <col min="22" max="25" width="10.28515625" style="226" customWidth="1"/>
    <col min="26" max="26" width="14.7109375" style="226" customWidth="1"/>
    <col min="27" max="30" width="10.28515625" style="226" customWidth="1"/>
    <col min="31" max="32" width="14.7109375" style="226" customWidth="1"/>
    <col min="33" max="33" width="11.7109375" style="226" bestFit="1" customWidth="1"/>
    <col min="34" max="34" width="10.28515625" style="226" customWidth="1"/>
    <col min="35" max="37" width="14.7109375" style="226" customWidth="1"/>
    <col min="38" max="38" width="5.140625" style="226" customWidth="1"/>
    <col min="39" max="41" width="12.85546875" style="226" hidden="1" customWidth="1"/>
    <col min="42" max="42" width="10.28515625" style="226" hidden="1" customWidth="1"/>
    <col min="43" max="43" width="10.5703125" style="226" hidden="1" customWidth="1"/>
    <col min="44" max="44" width="11.28515625" style="226" hidden="1" customWidth="1"/>
    <col min="45" max="45" width="14.5703125" style="226" hidden="1" customWidth="1"/>
    <col min="46" max="16384" width="11.5703125" style="226" hidden="1"/>
  </cols>
  <sheetData>
    <row r="1" spans="1:46" s="372" customFormat="1" ht="13.35" customHeight="1">
      <c r="A1" s="627" t="s">
        <v>561</v>
      </c>
      <c r="B1" s="726"/>
      <c r="C1" s="627"/>
      <c r="D1" s="627"/>
      <c r="E1" s="627"/>
      <c r="F1" s="627"/>
      <c r="G1" s="627"/>
      <c r="H1" s="628"/>
      <c r="I1" s="628"/>
      <c r="J1" s="628"/>
      <c r="K1" s="628"/>
      <c r="L1" s="628"/>
      <c r="M1" s="628"/>
      <c r="N1" s="628"/>
      <c r="O1" s="627"/>
      <c r="P1" s="627"/>
      <c r="Q1" s="627"/>
      <c r="R1" s="627"/>
      <c r="S1" s="627"/>
      <c r="T1" s="627"/>
      <c r="U1" s="628"/>
      <c r="V1" s="627"/>
      <c r="W1" s="627"/>
      <c r="X1" s="627"/>
      <c r="Y1" s="627"/>
      <c r="Z1" s="627"/>
      <c r="AA1" s="628"/>
      <c r="AB1" s="628"/>
      <c r="AC1" s="628"/>
      <c r="AD1" s="628"/>
      <c r="AE1" s="628"/>
      <c r="AF1" s="627"/>
      <c r="AG1" s="627"/>
      <c r="AH1" s="627"/>
      <c r="AI1" s="627"/>
      <c r="AJ1" s="627"/>
      <c r="AK1" s="627"/>
      <c r="AL1" s="365"/>
    </row>
    <row r="2" spans="1:46" s="372" customFormat="1" ht="13.35" customHeight="1">
      <c r="A2" s="627" t="s">
        <v>454</v>
      </c>
      <c r="B2" s="726"/>
      <c r="C2" s="627"/>
      <c r="D2" s="627"/>
      <c r="E2" s="627"/>
      <c r="F2" s="627"/>
      <c r="G2" s="627"/>
      <c r="H2" s="628"/>
      <c r="I2" s="628"/>
      <c r="J2" s="628"/>
      <c r="K2" s="628"/>
      <c r="L2" s="628"/>
      <c r="M2" s="628"/>
      <c r="N2" s="628"/>
      <c r="O2" s="627"/>
      <c r="P2" s="627"/>
      <c r="Q2" s="627"/>
      <c r="R2" s="627"/>
      <c r="S2" s="627"/>
      <c r="T2" s="627"/>
      <c r="U2" s="628"/>
      <c r="V2" s="627"/>
      <c r="W2" s="627"/>
      <c r="X2" s="627"/>
      <c r="Y2" s="627"/>
      <c r="Z2" s="627"/>
      <c r="AA2" s="628"/>
      <c r="AB2" s="628"/>
      <c r="AC2" s="628"/>
      <c r="AD2" s="628"/>
      <c r="AE2" s="628"/>
      <c r="AF2" s="627"/>
      <c r="AG2" s="627"/>
      <c r="AH2" s="627"/>
      <c r="AI2" s="627"/>
      <c r="AJ2" s="627"/>
      <c r="AK2" s="627"/>
      <c r="AL2" s="365"/>
    </row>
    <row r="3" spans="1:46" s="373" customFormat="1" ht="12">
      <c r="A3" s="775" t="s">
        <v>563</v>
      </c>
      <c r="B3" s="776"/>
      <c r="C3" s="777"/>
      <c r="D3" s="776"/>
      <c r="E3" s="777"/>
      <c r="F3" s="777"/>
      <c r="G3" s="777"/>
      <c r="H3" s="777"/>
      <c r="I3" s="777"/>
      <c r="J3" s="777"/>
      <c r="K3" s="777"/>
      <c r="L3" s="777"/>
      <c r="M3" s="777"/>
      <c r="N3" s="777"/>
      <c r="O3" s="777"/>
      <c r="P3" s="777"/>
      <c r="Q3" s="777"/>
      <c r="R3" s="777"/>
      <c r="S3" s="777"/>
      <c r="T3" s="777"/>
      <c r="U3" s="777"/>
      <c r="V3" s="777"/>
      <c r="W3" s="777"/>
      <c r="X3" s="777"/>
      <c r="Y3" s="777"/>
      <c r="Z3" s="777"/>
      <c r="AA3" s="777"/>
      <c r="AB3" s="778"/>
      <c r="AC3" s="778"/>
      <c r="AD3" s="778"/>
      <c r="AE3" s="778"/>
      <c r="AF3" s="777"/>
      <c r="AG3" s="778"/>
      <c r="AH3" s="778"/>
      <c r="AI3" s="778"/>
      <c r="AJ3" s="778"/>
      <c r="AK3" s="778"/>
      <c r="AL3" s="365"/>
      <c r="AT3" s="374"/>
    </row>
    <row r="4" spans="1:46" ht="14.1" customHeight="1" thickBot="1">
      <c r="A4" s="727" t="s">
        <v>2</v>
      </c>
      <c r="B4" s="248"/>
      <c r="C4" s="248"/>
      <c r="D4" s="248"/>
      <c r="E4" s="248"/>
      <c r="F4" s="248"/>
      <c r="H4" s="248"/>
      <c r="I4" s="357"/>
      <c r="J4" s="251"/>
      <c r="K4" s="251"/>
      <c r="L4" s="251"/>
      <c r="M4" s="251"/>
      <c r="N4" s="251"/>
      <c r="O4" s="251"/>
      <c r="P4" s="251"/>
      <c r="Q4" s="251"/>
      <c r="R4" s="251"/>
      <c r="S4" s="251"/>
      <c r="T4" s="251"/>
      <c r="U4" s="251"/>
      <c r="V4" s="251"/>
      <c r="W4" s="252"/>
      <c r="X4" s="252"/>
      <c r="Y4" s="252"/>
      <c r="Z4" s="252"/>
      <c r="AA4" s="249"/>
      <c r="AB4" s="252"/>
      <c r="AC4" s="252"/>
      <c r="AD4" s="252"/>
      <c r="AE4" s="252"/>
      <c r="AF4" s="252"/>
      <c r="AG4" s="248"/>
      <c r="AH4" s="248"/>
      <c r="AI4" s="248"/>
      <c r="AJ4" s="248"/>
      <c r="AK4" s="248"/>
      <c r="AL4" s="250"/>
    </row>
    <row r="5" spans="1:46" ht="42" customHeight="1" thickTop="1">
      <c r="A5" s="645" t="s">
        <v>52</v>
      </c>
      <c r="B5" s="868" t="s">
        <v>308</v>
      </c>
      <c r="C5" s="868" t="s">
        <v>309</v>
      </c>
      <c r="D5" s="869" t="s">
        <v>262</v>
      </c>
      <c r="E5" s="869" t="s">
        <v>263</v>
      </c>
      <c r="F5" s="869" t="s">
        <v>265</v>
      </c>
      <c r="G5" s="870" t="s">
        <v>267</v>
      </c>
      <c r="H5" s="868" t="s">
        <v>421</v>
      </c>
      <c r="I5" s="868" t="s">
        <v>422</v>
      </c>
      <c r="J5" s="868" t="s">
        <v>423</v>
      </c>
      <c r="K5" s="871" t="s">
        <v>275</v>
      </c>
      <c r="L5" s="871" t="s">
        <v>276</v>
      </c>
      <c r="M5" s="871" t="s">
        <v>277</v>
      </c>
      <c r="N5" s="870" t="s">
        <v>300</v>
      </c>
      <c r="O5" s="869" t="s">
        <v>278</v>
      </c>
      <c r="P5" s="871" t="s">
        <v>281</v>
      </c>
      <c r="Q5" s="870" t="s">
        <v>301</v>
      </c>
      <c r="R5" s="869" t="s">
        <v>282</v>
      </c>
      <c r="S5" s="869" t="s">
        <v>283</v>
      </c>
      <c r="T5" s="870" t="s">
        <v>302</v>
      </c>
      <c r="U5" s="868" t="s">
        <v>424</v>
      </c>
      <c r="V5" s="869" t="s">
        <v>284</v>
      </c>
      <c r="W5" s="869" t="s">
        <v>285</v>
      </c>
      <c r="X5" s="869" t="s">
        <v>286</v>
      </c>
      <c r="Y5" s="869" t="s">
        <v>287</v>
      </c>
      <c r="Z5" s="870" t="s">
        <v>303</v>
      </c>
      <c r="AA5" s="869" t="s">
        <v>290</v>
      </c>
      <c r="AB5" s="869" t="s">
        <v>291</v>
      </c>
      <c r="AC5" s="869" t="s">
        <v>418</v>
      </c>
      <c r="AD5" s="869" t="s">
        <v>419</v>
      </c>
      <c r="AE5" s="870" t="s">
        <v>304</v>
      </c>
      <c r="AF5" s="868" t="s">
        <v>425</v>
      </c>
      <c r="AG5" s="869" t="s">
        <v>420</v>
      </c>
      <c r="AH5" s="869" t="s">
        <v>295</v>
      </c>
      <c r="AI5" s="870" t="s">
        <v>305</v>
      </c>
      <c r="AJ5" s="868" t="s">
        <v>296</v>
      </c>
      <c r="AK5" s="858" t="s">
        <v>4</v>
      </c>
    </row>
    <row r="6" spans="1:46" ht="14.1" customHeight="1">
      <c r="A6" s="579" t="s">
        <v>138</v>
      </c>
      <c r="B6" s="920">
        <v>5554.93</v>
      </c>
      <c r="C6" s="920">
        <v>46680.82</v>
      </c>
      <c r="D6" s="921">
        <v>1239</v>
      </c>
      <c r="E6" s="921">
        <v>0</v>
      </c>
      <c r="F6" s="921">
        <v>0</v>
      </c>
      <c r="G6" s="922">
        <v>1239</v>
      </c>
      <c r="H6" s="920">
        <v>0</v>
      </c>
      <c r="I6" s="920">
        <v>154.55000000000001</v>
      </c>
      <c r="J6" s="920">
        <v>54.67</v>
      </c>
      <c r="K6" s="923">
        <v>0</v>
      </c>
      <c r="L6" s="923">
        <v>2721.28</v>
      </c>
      <c r="M6" s="923">
        <v>2306.33</v>
      </c>
      <c r="N6" s="922">
        <v>5027.6100000000006</v>
      </c>
      <c r="O6" s="921">
        <v>1066.27</v>
      </c>
      <c r="P6" s="921">
        <v>3016.99</v>
      </c>
      <c r="Q6" s="922">
        <v>4083.2599999999998</v>
      </c>
      <c r="R6" s="921">
        <v>0</v>
      </c>
      <c r="S6" s="921">
        <v>7454.77</v>
      </c>
      <c r="T6" s="922">
        <v>7454.77</v>
      </c>
      <c r="U6" s="920">
        <v>109301.52</v>
      </c>
      <c r="V6" s="924">
        <v>0</v>
      </c>
      <c r="W6" s="924">
        <v>0</v>
      </c>
      <c r="X6" s="924">
        <v>0</v>
      </c>
      <c r="Y6" s="924">
        <v>48.6</v>
      </c>
      <c r="Z6" s="922">
        <v>48.6</v>
      </c>
      <c r="AA6" s="925">
        <v>715</v>
      </c>
      <c r="AB6" s="925">
        <v>93165.84000000004</v>
      </c>
      <c r="AC6" s="925">
        <v>52774.640000000007</v>
      </c>
      <c r="AD6" s="925">
        <v>0</v>
      </c>
      <c r="AE6" s="922">
        <v>146655.48000000004</v>
      </c>
      <c r="AF6" s="920">
        <v>6327.8899999999994</v>
      </c>
      <c r="AG6" s="921">
        <v>3165551.71</v>
      </c>
      <c r="AH6" s="921">
        <v>0</v>
      </c>
      <c r="AI6" s="922">
        <v>3165551.71</v>
      </c>
      <c r="AJ6" s="920">
        <v>1219.1399999999996</v>
      </c>
      <c r="AK6" s="926">
        <v>3499353.95</v>
      </c>
    </row>
    <row r="7" spans="1:46" ht="14.1" customHeight="1">
      <c r="A7" s="579" t="s">
        <v>139</v>
      </c>
      <c r="B7" s="920">
        <v>73.94</v>
      </c>
      <c r="C7" s="920">
        <v>14764.1</v>
      </c>
      <c r="D7" s="921">
        <v>498.5</v>
      </c>
      <c r="E7" s="921">
        <v>0</v>
      </c>
      <c r="F7" s="921">
        <v>0</v>
      </c>
      <c r="G7" s="922">
        <v>498.5</v>
      </c>
      <c r="H7" s="920">
        <v>0</v>
      </c>
      <c r="I7" s="920">
        <v>72.819999999999993</v>
      </c>
      <c r="J7" s="920">
        <v>2.0699999999999998</v>
      </c>
      <c r="K7" s="923">
        <v>30</v>
      </c>
      <c r="L7" s="923">
        <v>127.92</v>
      </c>
      <c r="M7" s="923">
        <v>0</v>
      </c>
      <c r="N7" s="922">
        <v>157.92000000000002</v>
      </c>
      <c r="O7" s="921">
        <v>703.2</v>
      </c>
      <c r="P7" s="921">
        <v>0</v>
      </c>
      <c r="Q7" s="922">
        <v>703.2</v>
      </c>
      <c r="R7" s="921">
        <v>0</v>
      </c>
      <c r="S7" s="921">
        <v>6340.55</v>
      </c>
      <c r="T7" s="922">
        <v>6340.55</v>
      </c>
      <c r="U7" s="920">
        <v>0</v>
      </c>
      <c r="V7" s="924">
        <v>0</v>
      </c>
      <c r="W7" s="924">
        <v>0</v>
      </c>
      <c r="X7" s="924">
        <v>0</v>
      </c>
      <c r="Y7" s="924">
        <v>0</v>
      </c>
      <c r="Z7" s="922">
        <v>0</v>
      </c>
      <c r="AA7" s="925">
        <v>251.41</v>
      </c>
      <c r="AB7" s="925">
        <v>12126.47</v>
      </c>
      <c r="AC7" s="925">
        <v>583.08999999999992</v>
      </c>
      <c r="AD7" s="925">
        <v>0</v>
      </c>
      <c r="AE7" s="922">
        <v>12960.97</v>
      </c>
      <c r="AF7" s="920">
        <v>2594.31</v>
      </c>
      <c r="AG7" s="921">
        <v>734857.48</v>
      </c>
      <c r="AH7" s="921">
        <v>0</v>
      </c>
      <c r="AI7" s="922">
        <v>734857.48</v>
      </c>
      <c r="AJ7" s="920">
        <v>605.70000000000005</v>
      </c>
      <c r="AK7" s="926">
        <v>773631.55999999994</v>
      </c>
    </row>
    <row r="8" spans="1:46" ht="14.1" customHeight="1">
      <c r="A8" s="579" t="s">
        <v>140</v>
      </c>
      <c r="B8" s="920">
        <v>227.2</v>
      </c>
      <c r="C8" s="920">
        <v>45944.01</v>
      </c>
      <c r="D8" s="921">
        <v>1588</v>
      </c>
      <c r="E8" s="921">
        <v>0</v>
      </c>
      <c r="F8" s="921">
        <v>0</v>
      </c>
      <c r="G8" s="922">
        <v>1588</v>
      </c>
      <c r="H8" s="920">
        <v>0</v>
      </c>
      <c r="I8" s="920">
        <v>250.44</v>
      </c>
      <c r="J8" s="920">
        <v>8922.6299999999992</v>
      </c>
      <c r="K8" s="923">
        <v>2220.08</v>
      </c>
      <c r="L8" s="923">
        <v>0</v>
      </c>
      <c r="M8" s="923">
        <v>0</v>
      </c>
      <c r="N8" s="922">
        <v>2220.08</v>
      </c>
      <c r="O8" s="921">
        <v>6459.36</v>
      </c>
      <c r="P8" s="921">
        <v>3051.48</v>
      </c>
      <c r="Q8" s="922">
        <v>9510.84</v>
      </c>
      <c r="R8" s="921">
        <v>0</v>
      </c>
      <c r="S8" s="921">
        <v>13558.04</v>
      </c>
      <c r="T8" s="922">
        <v>13558.04</v>
      </c>
      <c r="U8" s="920">
        <v>0</v>
      </c>
      <c r="V8" s="924">
        <v>0</v>
      </c>
      <c r="W8" s="924">
        <v>0</v>
      </c>
      <c r="X8" s="924">
        <v>11412.630000000001</v>
      </c>
      <c r="Y8" s="924">
        <v>0</v>
      </c>
      <c r="Z8" s="922">
        <v>11412.630000000001</v>
      </c>
      <c r="AA8" s="925">
        <v>590</v>
      </c>
      <c r="AB8" s="925">
        <v>29403.759999999995</v>
      </c>
      <c r="AC8" s="925">
        <v>20208.530000000002</v>
      </c>
      <c r="AD8" s="925">
        <v>0</v>
      </c>
      <c r="AE8" s="922">
        <v>50202.289999999994</v>
      </c>
      <c r="AF8" s="920">
        <v>8474.56</v>
      </c>
      <c r="AG8" s="921">
        <v>2198793.35</v>
      </c>
      <c r="AH8" s="921">
        <v>0</v>
      </c>
      <c r="AI8" s="922">
        <v>2198793.35</v>
      </c>
      <c r="AJ8" s="920">
        <v>740.45</v>
      </c>
      <c r="AK8" s="926">
        <v>2351844.5200000005</v>
      </c>
    </row>
    <row r="9" spans="1:46" ht="14.1" customHeight="1">
      <c r="A9" s="579" t="s">
        <v>141</v>
      </c>
      <c r="B9" s="920">
        <v>41.99</v>
      </c>
      <c r="C9" s="920">
        <v>4962.74</v>
      </c>
      <c r="D9" s="921">
        <v>304</v>
      </c>
      <c r="E9" s="921">
        <v>0</v>
      </c>
      <c r="F9" s="921">
        <v>0</v>
      </c>
      <c r="G9" s="922">
        <v>304</v>
      </c>
      <c r="H9" s="920">
        <v>0</v>
      </c>
      <c r="I9" s="920">
        <v>47.32</v>
      </c>
      <c r="J9" s="920">
        <v>5.93</v>
      </c>
      <c r="K9" s="923">
        <v>0</v>
      </c>
      <c r="L9" s="923">
        <v>109.64</v>
      </c>
      <c r="M9" s="923">
        <v>0</v>
      </c>
      <c r="N9" s="922">
        <v>109.64</v>
      </c>
      <c r="O9" s="921">
        <v>73.960000000000008</v>
      </c>
      <c r="P9" s="921">
        <v>0</v>
      </c>
      <c r="Q9" s="922">
        <v>73.960000000000008</v>
      </c>
      <c r="R9" s="921">
        <v>150</v>
      </c>
      <c r="S9" s="921">
        <v>2602.44</v>
      </c>
      <c r="T9" s="922">
        <v>2752.44</v>
      </c>
      <c r="U9" s="920">
        <v>0</v>
      </c>
      <c r="V9" s="924">
        <v>0</v>
      </c>
      <c r="W9" s="924">
        <v>0</v>
      </c>
      <c r="X9" s="924">
        <v>0</v>
      </c>
      <c r="Y9" s="924">
        <v>0</v>
      </c>
      <c r="Z9" s="922">
        <v>0</v>
      </c>
      <c r="AA9" s="925">
        <v>70</v>
      </c>
      <c r="AB9" s="925">
        <v>5873.22</v>
      </c>
      <c r="AC9" s="925">
        <v>67.739999999999995</v>
      </c>
      <c r="AD9" s="925">
        <v>0</v>
      </c>
      <c r="AE9" s="922">
        <v>6010.96</v>
      </c>
      <c r="AF9" s="920">
        <v>1086.93</v>
      </c>
      <c r="AG9" s="921">
        <v>298731.45</v>
      </c>
      <c r="AH9" s="921">
        <v>0</v>
      </c>
      <c r="AI9" s="922">
        <v>298731.45</v>
      </c>
      <c r="AJ9" s="920">
        <v>29.43</v>
      </c>
      <c r="AK9" s="926">
        <v>314156.78999999998</v>
      </c>
    </row>
    <row r="10" spans="1:46" ht="14.1" customHeight="1">
      <c r="A10" s="579" t="s">
        <v>142</v>
      </c>
      <c r="B10" s="920">
        <v>22.81</v>
      </c>
      <c r="C10" s="920">
        <v>2775.38</v>
      </c>
      <c r="D10" s="921">
        <v>266</v>
      </c>
      <c r="E10" s="921">
        <v>0</v>
      </c>
      <c r="F10" s="921">
        <v>0</v>
      </c>
      <c r="G10" s="922">
        <v>266</v>
      </c>
      <c r="H10" s="920">
        <v>0</v>
      </c>
      <c r="I10" s="920">
        <v>42.14</v>
      </c>
      <c r="J10" s="920">
        <v>0</v>
      </c>
      <c r="K10" s="923">
        <v>103.5</v>
      </c>
      <c r="L10" s="923">
        <v>0</v>
      </c>
      <c r="M10" s="923">
        <v>0</v>
      </c>
      <c r="N10" s="922">
        <v>103.5</v>
      </c>
      <c r="O10" s="921">
        <v>34.840000000000003</v>
      </c>
      <c r="P10" s="921">
        <v>0</v>
      </c>
      <c r="Q10" s="922">
        <v>34.840000000000003</v>
      </c>
      <c r="R10" s="921">
        <v>0</v>
      </c>
      <c r="S10" s="921">
        <v>855.14</v>
      </c>
      <c r="T10" s="922">
        <v>855.14</v>
      </c>
      <c r="U10" s="920">
        <v>0</v>
      </c>
      <c r="V10" s="924">
        <v>0</v>
      </c>
      <c r="W10" s="924">
        <v>0</v>
      </c>
      <c r="X10" s="924">
        <v>0</v>
      </c>
      <c r="Y10" s="924">
        <v>0</v>
      </c>
      <c r="Z10" s="922">
        <v>0</v>
      </c>
      <c r="AA10" s="925">
        <v>170</v>
      </c>
      <c r="AB10" s="925">
        <v>6010.6699999999992</v>
      </c>
      <c r="AC10" s="925">
        <v>2357.2799999999997</v>
      </c>
      <c r="AD10" s="925">
        <v>0</v>
      </c>
      <c r="AE10" s="922">
        <v>8537.9499999999989</v>
      </c>
      <c r="AF10" s="920">
        <v>624.46</v>
      </c>
      <c r="AG10" s="921">
        <v>176795.01</v>
      </c>
      <c r="AH10" s="921">
        <v>0</v>
      </c>
      <c r="AI10" s="922">
        <v>176795.01</v>
      </c>
      <c r="AJ10" s="920">
        <v>70.039999999999992</v>
      </c>
      <c r="AK10" s="926">
        <v>190127.27000000002</v>
      </c>
    </row>
    <row r="11" spans="1:46" ht="14.1" customHeight="1">
      <c r="A11" s="579" t="s">
        <v>143</v>
      </c>
      <c r="B11" s="920">
        <v>11.33</v>
      </c>
      <c r="C11" s="920">
        <v>1733.72</v>
      </c>
      <c r="D11" s="921">
        <v>42.9</v>
      </c>
      <c r="E11" s="921">
        <v>0</v>
      </c>
      <c r="F11" s="921">
        <v>0</v>
      </c>
      <c r="G11" s="922">
        <v>42.9</v>
      </c>
      <c r="H11" s="920">
        <v>0</v>
      </c>
      <c r="I11" s="920">
        <v>10.98</v>
      </c>
      <c r="J11" s="920">
        <v>0</v>
      </c>
      <c r="K11" s="923">
        <v>0</v>
      </c>
      <c r="L11" s="923">
        <v>0</v>
      </c>
      <c r="M11" s="923">
        <v>0</v>
      </c>
      <c r="N11" s="922">
        <v>0</v>
      </c>
      <c r="O11" s="921">
        <v>120.5</v>
      </c>
      <c r="P11" s="921">
        <v>0</v>
      </c>
      <c r="Q11" s="922">
        <v>120.5</v>
      </c>
      <c r="R11" s="921">
        <v>0</v>
      </c>
      <c r="S11" s="921">
        <v>943.36</v>
      </c>
      <c r="T11" s="922">
        <v>943.36</v>
      </c>
      <c r="U11" s="920">
        <v>0</v>
      </c>
      <c r="V11" s="924">
        <v>0</v>
      </c>
      <c r="W11" s="924">
        <v>0</v>
      </c>
      <c r="X11" s="924">
        <v>0</v>
      </c>
      <c r="Y11" s="924">
        <v>0</v>
      </c>
      <c r="Z11" s="922">
        <v>0</v>
      </c>
      <c r="AA11" s="925">
        <v>65</v>
      </c>
      <c r="AB11" s="925">
        <v>638.56999999999994</v>
      </c>
      <c r="AC11" s="925">
        <v>401.16</v>
      </c>
      <c r="AD11" s="925">
        <v>0</v>
      </c>
      <c r="AE11" s="922">
        <v>1104.73</v>
      </c>
      <c r="AF11" s="920">
        <v>299.61</v>
      </c>
      <c r="AG11" s="921">
        <v>127855.43</v>
      </c>
      <c r="AH11" s="921">
        <v>0</v>
      </c>
      <c r="AI11" s="922">
        <v>127855.43</v>
      </c>
      <c r="AJ11" s="920">
        <v>27.09</v>
      </c>
      <c r="AK11" s="926">
        <v>132149.65</v>
      </c>
    </row>
    <row r="12" spans="1:46" ht="14.1" customHeight="1">
      <c r="A12" s="579" t="s">
        <v>144</v>
      </c>
      <c r="B12" s="920">
        <v>0</v>
      </c>
      <c r="C12" s="920">
        <v>7010.55</v>
      </c>
      <c r="D12" s="921">
        <v>322.60000000000002</v>
      </c>
      <c r="E12" s="921">
        <v>0</v>
      </c>
      <c r="F12" s="921">
        <v>10.87</v>
      </c>
      <c r="G12" s="922">
        <v>333.47</v>
      </c>
      <c r="H12" s="920">
        <v>0</v>
      </c>
      <c r="I12" s="920">
        <v>35.18</v>
      </c>
      <c r="J12" s="920">
        <v>0</v>
      </c>
      <c r="K12" s="923">
        <v>70.34</v>
      </c>
      <c r="L12" s="923">
        <v>201.18</v>
      </c>
      <c r="M12" s="923">
        <v>0</v>
      </c>
      <c r="N12" s="922">
        <v>271.52</v>
      </c>
      <c r="O12" s="921">
        <v>3046.6099999999997</v>
      </c>
      <c r="P12" s="921">
        <v>378.32</v>
      </c>
      <c r="Q12" s="922">
        <v>3424.93</v>
      </c>
      <c r="R12" s="921">
        <v>4000</v>
      </c>
      <c r="S12" s="921">
        <v>3006.85</v>
      </c>
      <c r="T12" s="922">
        <v>7006.85</v>
      </c>
      <c r="U12" s="920">
        <v>0</v>
      </c>
      <c r="V12" s="924">
        <v>0</v>
      </c>
      <c r="W12" s="924">
        <v>0</v>
      </c>
      <c r="X12" s="924">
        <v>0</v>
      </c>
      <c r="Y12" s="924">
        <v>0</v>
      </c>
      <c r="Z12" s="922">
        <v>0</v>
      </c>
      <c r="AA12" s="925">
        <v>140</v>
      </c>
      <c r="AB12" s="925">
        <v>4001.79</v>
      </c>
      <c r="AC12" s="925">
        <v>2767.86</v>
      </c>
      <c r="AD12" s="925">
        <v>0</v>
      </c>
      <c r="AE12" s="922">
        <v>6909.65</v>
      </c>
      <c r="AF12" s="920">
        <v>1447.77</v>
      </c>
      <c r="AG12" s="921">
        <v>388884.55</v>
      </c>
      <c r="AH12" s="921">
        <v>0</v>
      </c>
      <c r="AI12" s="922">
        <v>388884.55</v>
      </c>
      <c r="AJ12" s="920">
        <v>624.69999999999993</v>
      </c>
      <c r="AK12" s="926">
        <v>415949.17</v>
      </c>
    </row>
    <row r="13" spans="1:46" ht="14.1" customHeight="1">
      <c r="A13" s="579" t="s">
        <v>145</v>
      </c>
      <c r="B13" s="920">
        <v>154.80000000000001</v>
      </c>
      <c r="C13" s="920">
        <v>26612.19</v>
      </c>
      <c r="D13" s="921">
        <v>422</v>
      </c>
      <c r="E13" s="921">
        <v>0</v>
      </c>
      <c r="F13" s="921">
        <v>0</v>
      </c>
      <c r="G13" s="922">
        <v>422</v>
      </c>
      <c r="H13" s="920">
        <v>0</v>
      </c>
      <c r="I13" s="920">
        <v>196.1</v>
      </c>
      <c r="J13" s="920">
        <v>12</v>
      </c>
      <c r="K13" s="923">
        <v>700</v>
      </c>
      <c r="L13" s="923">
        <v>265.31</v>
      </c>
      <c r="M13" s="923">
        <v>268.48</v>
      </c>
      <c r="N13" s="922">
        <v>1233.79</v>
      </c>
      <c r="O13" s="921">
        <v>862.46</v>
      </c>
      <c r="P13" s="921">
        <v>1050</v>
      </c>
      <c r="Q13" s="922">
        <v>1912.46</v>
      </c>
      <c r="R13" s="921">
        <v>0</v>
      </c>
      <c r="S13" s="921">
        <v>0</v>
      </c>
      <c r="T13" s="922">
        <v>0</v>
      </c>
      <c r="U13" s="920">
        <v>10000</v>
      </c>
      <c r="V13" s="924">
        <v>0</v>
      </c>
      <c r="W13" s="924">
        <v>0</v>
      </c>
      <c r="X13" s="924">
        <v>0</v>
      </c>
      <c r="Y13" s="924">
        <v>0</v>
      </c>
      <c r="Z13" s="922">
        <v>0</v>
      </c>
      <c r="AA13" s="925">
        <v>665</v>
      </c>
      <c r="AB13" s="925">
        <v>24642.530000000002</v>
      </c>
      <c r="AC13" s="925">
        <v>10481.179999999998</v>
      </c>
      <c r="AD13" s="925">
        <v>0</v>
      </c>
      <c r="AE13" s="922">
        <v>35788.71</v>
      </c>
      <c r="AF13" s="920">
        <v>4325.7700000000004</v>
      </c>
      <c r="AG13" s="921">
        <v>1485631.27</v>
      </c>
      <c r="AH13" s="921">
        <v>0</v>
      </c>
      <c r="AI13" s="922">
        <v>1485631.27</v>
      </c>
      <c r="AJ13" s="920">
        <v>1047.56</v>
      </c>
      <c r="AK13" s="926">
        <v>1567336.6500000001</v>
      </c>
    </row>
    <row r="14" spans="1:46" ht="14.1" customHeight="1">
      <c r="A14" s="579" t="s">
        <v>146</v>
      </c>
      <c r="B14" s="920">
        <v>43.63</v>
      </c>
      <c r="C14" s="920">
        <v>7755.74</v>
      </c>
      <c r="D14" s="921">
        <v>100</v>
      </c>
      <c r="E14" s="921">
        <v>0</v>
      </c>
      <c r="F14" s="921">
        <v>0</v>
      </c>
      <c r="G14" s="922">
        <v>100</v>
      </c>
      <c r="H14" s="920">
        <v>0</v>
      </c>
      <c r="I14" s="920">
        <v>84.29</v>
      </c>
      <c r="J14" s="920">
        <v>9.0299999999999994</v>
      </c>
      <c r="K14" s="923">
        <v>0</v>
      </c>
      <c r="L14" s="923">
        <v>68.77</v>
      </c>
      <c r="M14" s="923">
        <v>0</v>
      </c>
      <c r="N14" s="922">
        <v>68.77</v>
      </c>
      <c r="O14" s="921">
        <v>1044.28</v>
      </c>
      <c r="P14" s="921">
        <v>0</v>
      </c>
      <c r="Q14" s="922">
        <v>1044.28</v>
      </c>
      <c r="R14" s="921">
        <v>0</v>
      </c>
      <c r="S14" s="921">
        <v>3004.16</v>
      </c>
      <c r="T14" s="922">
        <v>3004.16</v>
      </c>
      <c r="U14" s="920">
        <v>0</v>
      </c>
      <c r="V14" s="924">
        <v>0</v>
      </c>
      <c r="W14" s="924">
        <v>0</v>
      </c>
      <c r="X14" s="924">
        <v>0</v>
      </c>
      <c r="Y14" s="924">
        <v>0</v>
      </c>
      <c r="Z14" s="922">
        <v>0</v>
      </c>
      <c r="AA14" s="925">
        <v>70</v>
      </c>
      <c r="AB14" s="925">
        <v>10670.979999999998</v>
      </c>
      <c r="AC14" s="925">
        <v>2452.5500000000002</v>
      </c>
      <c r="AD14" s="925">
        <v>0</v>
      </c>
      <c r="AE14" s="922">
        <v>13193.529999999999</v>
      </c>
      <c r="AF14" s="920">
        <v>1525.58</v>
      </c>
      <c r="AG14" s="921">
        <v>430472.87</v>
      </c>
      <c r="AH14" s="921">
        <v>30000</v>
      </c>
      <c r="AI14" s="922">
        <v>460472.87</v>
      </c>
      <c r="AJ14" s="920">
        <v>1715.44</v>
      </c>
      <c r="AK14" s="926">
        <v>489017.32</v>
      </c>
    </row>
    <row r="15" spans="1:46" ht="14.1" customHeight="1">
      <c r="A15" s="579" t="s">
        <v>147</v>
      </c>
      <c r="B15" s="920">
        <v>0</v>
      </c>
      <c r="C15" s="920">
        <v>8026.8399999999992</v>
      </c>
      <c r="D15" s="921">
        <v>583</v>
      </c>
      <c r="E15" s="921">
        <v>0</v>
      </c>
      <c r="F15" s="921">
        <v>0</v>
      </c>
      <c r="G15" s="922">
        <v>583</v>
      </c>
      <c r="H15" s="920">
        <v>0</v>
      </c>
      <c r="I15" s="920">
        <v>77.81</v>
      </c>
      <c r="J15" s="920">
        <v>0</v>
      </c>
      <c r="K15" s="923">
        <v>0</v>
      </c>
      <c r="L15" s="923">
        <v>0</v>
      </c>
      <c r="M15" s="923">
        <v>0</v>
      </c>
      <c r="N15" s="922">
        <v>0</v>
      </c>
      <c r="O15" s="921">
        <v>1764.9399999999998</v>
      </c>
      <c r="P15" s="921">
        <v>0</v>
      </c>
      <c r="Q15" s="922">
        <v>1764.9399999999998</v>
      </c>
      <c r="R15" s="921">
        <v>0</v>
      </c>
      <c r="S15" s="921">
        <v>7729.28</v>
      </c>
      <c r="T15" s="922">
        <v>7729.28</v>
      </c>
      <c r="U15" s="920">
        <v>0</v>
      </c>
      <c r="V15" s="924">
        <v>44106.85</v>
      </c>
      <c r="W15" s="924">
        <v>0</v>
      </c>
      <c r="X15" s="924">
        <v>0</v>
      </c>
      <c r="Y15" s="924">
        <v>0</v>
      </c>
      <c r="Z15" s="922">
        <v>44106.85</v>
      </c>
      <c r="AA15" s="925">
        <v>165</v>
      </c>
      <c r="AB15" s="925">
        <v>2976.9100000000003</v>
      </c>
      <c r="AC15" s="925">
        <v>1103.99</v>
      </c>
      <c r="AD15" s="925">
        <v>0</v>
      </c>
      <c r="AE15" s="922">
        <v>4245.9000000000005</v>
      </c>
      <c r="AF15" s="920">
        <v>2216.33</v>
      </c>
      <c r="AG15" s="921">
        <v>743442.8</v>
      </c>
      <c r="AH15" s="921">
        <v>0</v>
      </c>
      <c r="AI15" s="922">
        <v>743442.8</v>
      </c>
      <c r="AJ15" s="920">
        <v>831.84999999999991</v>
      </c>
      <c r="AK15" s="926">
        <v>813025.6</v>
      </c>
    </row>
    <row r="16" spans="1:46" ht="14.1" customHeight="1">
      <c r="A16" s="579" t="s">
        <v>148</v>
      </c>
      <c r="B16" s="920">
        <v>78.81</v>
      </c>
      <c r="C16" s="920">
        <v>9438.14</v>
      </c>
      <c r="D16" s="921">
        <v>224</v>
      </c>
      <c r="E16" s="921">
        <v>0</v>
      </c>
      <c r="F16" s="921">
        <v>0</v>
      </c>
      <c r="G16" s="922">
        <v>224</v>
      </c>
      <c r="H16" s="920">
        <v>42000</v>
      </c>
      <c r="I16" s="920">
        <v>70.36</v>
      </c>
      <c r="J16" s="920">
        <v>10.44</v>
      </c>
      <c r="K16" s="923">
        <v>0</v>
      </c>
      <c r="L16" s="923">
        <v>501.33</v>
      </c>
      <c r="M16" s="923">
        <v>0</v>
      </c>
      <c r="N16" s="922">
        <v>501.33</v>
      </c>
      <c r="O16" s="921">
        <v>1101.1100000000001</v>
      </c>
      <c r="P16" s="921">
        <v>0</v>
      </c>
      <c r="Q16" s="922">
        <v>1101.1100000000001</v>
      </c>
      <c r="R16" s="921">
        <v>0</v>
      </c>
      <c r="S16" s="921">
        <v>0</v>
      </c>
      <c r="T16" s="922">
        <v>0</v>
      </c>
      <c r="U16" s="920">
        <v>25000</v>
      </c>
      <c r="V16" s="924">
        <v>15848.1</v>
      </c>
      <c r="W16" s="924">
        <v>8500</v>
      </c>
      <c r="X16" s="924">
        <v>0</v>
      </c>
      <c r="Y16" s="924">
        <v>48.02</v>
      </c>
      <c r="Z16" s="922">
        <v>24396.12</v>
      </c>
      <c r="AA16" s="925">
        <v>100</v>
      </c>
      <c r="AB16" s="925">
        <v>2594.06</v>
      </c>
      <c r="AC16" s="925">
        <v>1342.8</v>
      </c>
      <c r="AD16" s="925">
        <v>0</v>
      </c>
      <c r="AE16" s="922">
        <v>4036.8599999999997</v>
      </c>
      <c r="AF16" s="920">
        <v>2133.6</v>
      </c>
      <c r="AG16" s="921">
        <v>584913.77</v>
      </c>
      <c r="AH16" s="921">
        <v>0</v>
      </c>
      <c r="AI16" s="922">
        <v>584913.77</v>
      </c>
      <c r="AJ16" s="920">
        <v>534.71</v>
      </c>
      <c r="AK16" s="926">
        <v>694439.25</v>
      </c>
    </row>
    <row r="17" spans="1:38" ht="14.1" customHeight="1">
      <c r="A17" s="579" t="s">
        <v>149</v>
      </c>
      <c r="B17" s="920">
        <v>0</v>
      </c>
      <c r="C17" s="920">
        <v>5554.83</v>
      </c>
      <c r="D17" s="921">
        <v>301</v>
      </c>
      <c r="E17" s="921">
        <v>0</v>
      </c>
      <c r="F17" s="921">
        <v>0</v>
      </c>
      <c r="G17" s="922">
        <v>301</v>
      </c>
      <c r="H17" s="920">
        <v>0</v>
      </c>
      <c r="I17" s="920">
        <v>18.43</v>
      </c>
      <c r="J17" s="920">
        <v>0</v>
      </c>
      <c r="K17" s="923">
        <v>0</v>
      </c>
      <c r="L17" s="923">
        <v>39.94</v>
      </c>
      <c r="M17" s="923">
        <v>187.5</v>
      </c>
      <c r="N17" s="922">
        <v>227.44</v>
      </c>
      <c r="O17" s="921">
        <v>2550.79</v>
      </c>
      <c r="P17" s="921">
        <v>0</v>
      </c>
      <c r="Q17" s="922">
        <v>2550.79</v>
      </c>
      <c r="R17" s="921">
        <v>0</v>
      </c>
      <c r="S17" s="921">
        <v>4642.53</v>
      </c>
      <c r="T17" s="922">
        <v>4642.53</v>
      </c>
      <c r="U17" s="920">
        <v>0</v>
      </c>
      <c r="V17" s="924">
        <v>2050.29</v>
      </c>
      <c r="W17" s="924">
        <v>0</v>
      </c>
      <c r="X17" s="924">
        <v>0</v>
      </c>
      <c r="Y17" s="924">
        <v>0</v>
      </c>
      <c r="Z17" s="922">
        <v>2050.29</v>
      </c>
      <c r="AA17" s="925">
        <v>0</v>
      </c>
      <c r="AB17" s="925">
        <v>1677.6599999999999</v>
      </c>
      <c r="AC17" s="925">
        <v>888.88</v>
      </c>
      <c r="AD17" s="925">
        <v>0</v>
      </c>
      <c r="AE17" s="922">
        <v>2566.54</v>
      </c>
      <c r="AF17" s="920">
        <v>1616.79</v>
      </c>
      <c r="AG17" s="921">
        <v>277424.88</v>
      </c>
      <c r="AH17" s="921">
        <v>0</v>
      </c>
      <c r="AI17" s="922">
        <v>277424.88</v>
      </c>
      <c r="AJ17" s="920">
        <v>35.32</v>
      </c>
      <c r="AK17" s="926">
        <v>296988.84000000003</v>
      </c>
    </row>
    <row r="18" spans="1:38" ht="14.1" customHeight="1">
      <c r="A18" s="579" t="s">
        <v>150</v>
      </c>
      <c r="B18" s="920">
        <v>0</v>
      </c>
      <c r="C18" s="920">
        <v>7612.21</v>
      </c>
      <c r="D18" s="921">
        <v>294</v>
      </c>
      <c r="E18" s="921">
        <v>0</v>
      </c>
      <c r="F18" s="921">
        <v>0</v>
      </c>
      <c r="G18" s="922">
        <v>294</v>
      </c>
      <c r="H18" s="920">
        <v>0</v>
      </c>
      <c r="I18" s="920">
        <v>12.48</v>
      </c>
      <c r="J18" s="920">
        <v>4.3</v>
      </c>
      <c r="K18" s="923">
        <v>0</v>
      </c>
      <c r="L18" s="923">
        <v>250.14</v>
      </c>
      <c r="M18" s="923">
        <v>0</v>
      </c>
      <c r="N18" s="922">
        <v>250.14</v>
      </c>
      <c r="O18" s="921">
        <v>334.40999999999997</v>
      </c>
      <c r="P18" s="921">
        <v>288.77</v>
      </c>
      <c r="Q18" s="922">
        <v>623.17999999999995</v>
      </c>
      <c r="R18" s="921">
        <v>0</v>
      </c>
      <c r="S18" s="921">
        <v>0</v>
      </c>
      <c r="T18" s="922">
        <v>0</v>
      </c>
      <c r="U18" s="920">
        <v>0</v>
      </c>
      <c r="V18" s="924">
        <v>0</v>
      </c>
      <c r="W18" s="924">
        <v>0</v>
      </c>
      <c r="X18" s="924">
        <v>0</v>
      </c>
      <c r="Y18" s="924">
        <v>0</v>
      </c>
      <c r="Z18" s="922">
        <v>0</v>
      </c>
      <c r="AA18" s="925">
        <v>35</v>
      </c>
      <c r="AB18" s="925">
        <v>3215.05</v>
      </c>
      <c r="AC18" s="925">
        <v>1731.45</v>
      </c>
      <c r="AD18" s="925">
        <v>0</v>
      </c>
      <c r="AE18" s="922">
        <v>4981.5</v>
      </c>
      <c r="AF18" s="920">
        <v>981.53</v>
      </c>
      <c r="AG18" s="921">
        <v>438397.35</v>
      </c>
      <c r="AH18" s="921">
        <v>0</v>
      </c>
      <c r="AI18" s="922">
        <v>438397.35</v>
      </c>
      <c r="AJ18" s="920">
        <v>46.53</v>
      </c>
      <c r="AK18" s="926">
        <v>453203.22000000003</v>
      </c>
    </row>
    <row r="19" spans="1:38" ht="14.1" customHeight="1">
      <c r="A19" s="579" t="s">
        <v>151</v>
      </c>
      <c r="B19" s="920">
        <v>235.61</v>
      </c>
      <c r="C19" s="920">
        <v>43595.43</v>
      </c>
      <c r="D19" s="921">
        <v>992</v>
      </c>
      <c r="E19" s="921">
        <v>290.13</v>
      </c>
      <c r="F19" s="921">
        <v>14.3</v>
      </c>
      <c r="G19" s="922">
        <v>1296.43</v>
      </c>
      <c r="H19" s="920">
        <v>0</v>
      </c>
      <c r="I19" s="920">
        <v>426.61</v>
      </c>
      <c r="J19" s="920">
        <v>39.980000000000004</v>
      </c>
      <c r="K19" s="923">
        <v>0</v>
      </c>
      <c r="L19" s="923">
        <v>142.44</v>
      </c>
      <c r="M19" s="923">
        <v>0</v>
      </c>
      <c r="N19" s="922">
        <v>142.44</v>
      </c>
      <c r="O19" s="921">
        <v>63.95</v>
      </c>
      <c r="P19" s="921">
        <v>126</v>
      </c>
      <c r="Q19" s="922">
        <v>189.95</v>
      </c>
      <c r="R19" s="921">
        <v>1001.51</v>
      </c>
      <c r="S19" s="921">
        <v>11905.14</v>
      </c>
      <c r="T19" s="922">
        <v>12906.65</v>
      </c>
      <c r="U19" s="920">
        <v>126894</v>
      </c>
      <c r="V19" s="924">
        <v>3075.14</v>
      </c>
      <c r="W19" s="924">
        <v>0</v>
      </c>
      <c r="X19" s="924">
        <v>0</v>
      </c>
      <c r="Y19" s="924">
        <v>121.41</v>
      </c>
      <c r="Z19" s="922">
        <v>3196.5499999999997</v>
      </c>
      <c r="AA19" s="925">
        <v>760</v>
      </c>
      <c r="AB19" s="925">
        <v>57100.78</v>
      </c>
      <c r="AC19" s="925">
        <v>27201.359999999997</v>
      </c>
      <c r="AD19" s="925">
        <v>80</v>
      </c>
      <c r="AE19" s="922">
        <v>85142.14</v>
      </c>
      <c r="AF19" s="920">
        <v>5134.53</v>
      </c>
      <c r="AG19" s="921">
        <v>3346367.03</v>
      </c>
      <c r="AH19" s="921">
        <v>0</v>
      </c>
      <c r="AI19" s="922">
        <v>3346367.03</v>
      </c>
      <c r="AJ19" s="920">
        <v>2452.2800000000002</v>
      </c>
      <c r="AK19" s="926">
        <v>3628019.6299999994</v>
      </c>
    </row>
    <row r="20" spans="1:38" ht="14.1" customHeight="1">
      <c r="A20" s="579" t="s">
        <v>152</v>
      </c>
      <c r="B20" s="920">
        <v>0</v>
      </c>
      <c r="C20" s="920">
        <v>12483.4</v>
      </c>
      <c r="D20" s="921">
        <v>825</v>
      </c>
      <c r="E20" s="921">
        <v>0</v>
      </c>
      <c r="F20" s="921">
        <v>0</v>
      </c>
      <c r="G20" s="922">
        <v>825</v>
      </c>
      <c r="H20" s="920">
        <v>0</v>
      </c>
      <c r="I20" s="920">
        <v>106.82</v>
      </c>
      <c r="J20" s="920">
        <v>6.37</v>
      </c>
      <c r="K20" s="923">
        <v>0</v>
      </c>
      <c r="L20" s="923">
        <v>0.83</v>
      </c>
      <c r="M20" s="923">
        <v>0</v>
      </c>
      <c r="N20" s="922">
        <v>0.83</v>
      </c>
      <c r="O20" s="921">
        <v>2639.92</v>
      </c>
      <c r="P20" s="921">
        <v>0</v>
      </c>
      <c r="Q20" s="922">
        <v>2639.92</v>
      </c>
      <c r="R20" s="921">
        <v>0</v>
      </c>
      <c r="S20" s="921">
        <v>8843.6299999999992</v>
      </c>
      <c r="T20" s="922">
        <v>8843.6299999999992</v>
      </c>
      <c r="U20" s="927">
        <v>0</v>
      </c>
      <c r="V20" s="924">
        <v>0</v>
      </c>
      <c r="W20" s="924">
        <v>0</v>
      </c>
      <c r="X20" s="924">
        <v>0</v>
      </c>
      <c r="Y20" s="924">
        <v>0</v>
      </c>
      <c r="Z20" s="922">
        <v>0</v>
      </c>
      <c r="AA20" s="925">
        <v>405</v>
      </c>
      <c r="AB20" s="925">
        <v>7898.5199999999995</v>
      </c>
      <c r="AC20" s="925">
        <v>3235.7900000000004</v>
      </c>
      <c r="AD20" s="925">
        <v>0</v>
      </c>
      <c r="AE20" s="922">
        <v>11539.310000000001</v>
      </c>
      <c r="AF20" s="927">
        <v>2754.05</v>
      </c>
      <c r="AG20" s="921">
        <v>843436.98</v>
      </c>
      <c r="AH20" s="921">
        <v>0</v>
      </c>
      <c r="AI20" s="922">
        <v>843436.98</v>
      </c>
      <c r="AJ20" s="920">
        <v>620.55999999999983</v>
      </c>
      <c r="AK20" s="926">
        <v>883256.87</v>
      </c>
    </row>
    <row r="21" spans="1:38" ht="18" customHeight="1" thickBot="1">
      <c r="A21" s="728" t="s">
        <v>4</v>
      </c>
      <c r="B21" s="928">
        <v>6445.05</v>
      </c>
      <c r="C21" s="928">
        <v>244950.09999999995</v>
      </c>
      <c r="D21" s="929">
        <v>8002</v>
      </c>
      <c r="E21" s="929">
        <v>290.13</v>
      </c>
      <c r="F21" s="929">
        <v>25.17</v>
      </c>
      <c r="G21" s="930">
        <v>8317.2999999999993</v>
      </c>
      <c r="H21" s="928">
        <v>42000</v>
      </c>
      <c r="I21" s="928">
        <v>1606.3299999999997</v>
      </c>
      <c r="J21" s="928">
        <v>9067.42</v>
      </c>
      <c r="K21" s="929">
        <v>3123.92</v>
      </c>
      <c r="L21" s="931">
        <v>4428.78</v>
      </c>
      <c r="M21" s="929">
        <v>2762.31</v>
      </c>
      <c r="N21" s="930">
        <v>10315.01</v>
      </c>
      <c r="O21" s="931">
        <v>21866.6</v>
      </c>
      <c r="P21" s="931">
        <v>7911.5599999999995</v>
      </c>
      <c r="Q21" s="930">
        <v>29778.159999999996</v>
      </c>
      <c r="R21" s="931">
        <v>5151.51</v>
      </c>
      <c r="S21" s="931">
        <v>70885.89</v>
      </c>
      <c r="T21" s="930">
        <v>76037.399999999994</v>
      </c>
      <c r="U21" s="928">
        <v>271195.52000000002</v>
      </c>
      <c r="V21" s="931">
        <v>65080.38</v>
      </c>
      <c r="W21" s="931">
        <v>8500</v>
      </c>
      <c r="X21" s="931">
        <v>11412.630000000001</v>
      </c>
      <c r="Y21" s="931">
        <v>218.03</v>
      </c>
      <c r="Z21" s="930">
        <v>85211.040000000008</v>
      </c>
      <c r="AA21" s="931">
        <v>4201.41</v>
      </c>
      <c r="AB21" s="931">
        <v>261996.81000000006</v>
      </c>
      <c r="AC21" s="931">
        <v>127598.30000000002</v>
      </c>
      <c r="AD21" s="931">
        <v>80</v>
      </c>
      <c r="AE21" s="930">
        <v>393876.52</v>
      </c>
      <c r="AF21" s="932">
        <v>41543.71</v>
      </c>
      <c r="AG21" s="931">
        <v>15241555.93</v>
      </c>
      <c r="AH21" s="931">
        <v>30000</v>
      </c>
      <c r="AI21" s="930">
        <v>15271555.93</v>
      </c>
      <c r="AJ21" s="928">
        <v>10600.8</v>
      </c>
      <c r="AK21" s="933">
        <v>16502500.289999999</v>
      </c>
    </row>
    <row r="22" spans="1:38" ht="13.35" customHeight="1" thickTop="1">
      <c r="A22" s="617" t="s">
        <v>43</v>
      </c>
      <c r="D22" s="254"/>
      <c r="E22" s="254"/>
      <c r="F22" s="255"/>
      <c r="G22" s="255"/>
      <c r="H22" s="111"/>
      <c r="I22" s="254"/>
      <c r="J22" s="223"/>
      <c r="K22" s="254"/>
      <c r="L22" s="254"/>
      <c r="M22" s="254"/>
      <c r="N22" s="254"/>
      <c r="O22" s="111"/>
      <c r="P22" s="254"/>
      <c r="Q22" s="254"/>
      <c r="R22" s="254"/>
      <c r="S22" s="254"/>
      <c r="T22" s="254"/>
      <c r="U22" s="223"/>
      <c r="X22" s="223"/>
      <c r="Y22" s="223"/>
      <c r="Z22" s="256"/>
      <c r="AA22" s="223"/>
      <c r="AB22" s="111"/>
      <c r="AC22" s="111"/>
      <c r="AD22" s="111"/>
      <c r="AE22" s="111"/>
      <c r="AF22" s="209"/>
      <c r="AG22" s="209"/>
      <c r="AH22" s="209"/>
      <c r="AI22" s="209"/>
      <c r="AJ22" s="254"/>
      <c r="AK22" s="254"/>
    </row>
    <row r="23" spans="1:38" ht="11.25" customHeight="1">
      <c r="A23" s="729" t="s">
        <v>306</v>
      </c>
      <c r="D23" s="254"/>
      <c r="E23" s="254"/>
      <c r="F23" s="255"/>
      <c r="G23" s="255"/>
      <c r="I23" s="254"/>
      <c r="J23" s="439"/>
      <c r="K23" s="254"/>
      <c r="L23" s="254"/>
      <c r="M23" s="254"/>
      <c r="N23" s="254"/>
      <c r="O23" s="111"/>
      <c r="P23" s="254"/>
      <c r="Q23" s="254"/>
      <c r="R23" s="254"/>
      <c r="S23" s="254"/>
      <c r="T23" s="254"/>
      <c r="U23" s="439"/>
      <c r="X23" s="439"/>
      <c r="Y23" s="439"/>
      <c r="Z23" s="256"/>
      <c r="AA23" s="439"/>
      <c r="AB23" s="111"/>
      <c r="AC23" s="111"/>
      <c r="AD23" s="111"/>
      <c r="AE23" s="111"/>
      <c r="AF23" s="214"/>
      <c r="AG23" s="214"/>
      <c r="AH23" s="214"/>
      <c r="AI23" s="214"/>
      <c r="AJ23" s="254"/>
      <c r="AK23" s="254"/>
    </row>
    <row r="24" spans="1:38" s="732" customFormat="1" ht="11.25" customHeight="1">
      <c r="A24" s="731" t="s">
        <v>311</v>
      </c>
      <c r="D24" s="733"/>
      <c r="E24" s="733"/>
      <c r="F24" s="734"/>
      <c r="G24" s="734"/>
      <c r="I24" s="733"/>
      <c r="J24" s="735"/>
      <c r="K24" s="733"/>
      <c r="L24" s="733"/>
      <c r="M24" s="733"/>
      <c r="N24" s="733"/>
      <c r="O24" s="736"/>
      <c r="P24" s="733"/>
      <c r="Q24" s="733"/>
      <c r="R24" s="733"/>
      <c r="S24" s="733"/>
      <c r="T24" s="733"/>
      <c r="U24" s="735"/>
      <c r="X24" s="735"/>
      <c r="Y24" s="735"/>
      <c r="Z24" s="737"/>
      <c r="AA24" s="735"/>
      <c r="AB24" s="736"/>
      <c r="AC24" s="736"/>
      <c r="AD24" s="736"/>
      <c r="AE24" s="736"/>
      <c r="AF24" s="735"/>
      <c r="AG24" s="735"/>
      <c r="AH24" s="735"/>
      <c r="AI24" s="735"/>
      <c r="AJ24" s="733"/>
      <c r="AK24" s="733"/>
    </row>
    <row r="25" spans="1:38" ht="11.25" customHeight="1">
      <c r="A25" s="729" t="s">
        <v>429</v>
      </c>
      <c r="D25" s="254"/>
      <c r="E25" s="254"/>
      <c r="F25" s="255"/>
      <c r="G25" s="255"/>
      <c r="H25" s="111"/>
      <c r="I25" s="254"/>
      <c r="J25" s="439"/>
      <c r="K25" s="254"/>
      <c r="L25" s="254"/>
      <c r="M25" s="254"/>
      <c r="N25" s="254"/>
      <c r="O25" s="111"/>
      <c r="P25" s="254"/>
      <c r="Q25" s="254"/>
      <c r="R25" s="254"/>
      <c r="S25" s="254"/>
      <c r="T25" s="254"/>
      <c r="X25" s="439"/>
      <c r="Y25" s="439"/>
      <c r="Z25" s="256"/>
    </row>
    <row r="26" spans="1:38" s="739" customFormat="1" ht="11.25" customHeight="1">
      <c r="A26" s="731" t="s">
        <v>341</v>
      </c>
      <c r="B26" s="738"/>
      <c r="D26" s="733"/>
      <c r="E26" s="733"/>
      <c r="F26" s="734"/>
      <c r="G26" s="734"/>
      <c r="H26" s="733"/>
      <c r="I26" s="733"/>
      <c r="J26" s="733"/>
      <c r="K26" s="733"/>
      <c r="L26" s="733"/>
      <c r="M26" s="733"/>
      <c r="N26" s="733"/>
      <c r="P26" s="733"/>
      <c r="Q26" s="733"/>
      <c r="R26" s="733"/>
      <c r="S26" s="733"/>
      <c r="T26" s="733"/>
      <c r="V26" s="733"/>
      <c r="W26" s="733"/>
      <c r="X26" s="733"/>
      <c r="Y26" s="733"/>
      <c r="Z26" s="737"/>
      <c r="AL26" s="733"/>
    </row>
    <row r="27" spans="1:38" s="257" customFormat="1" ht="11.25" customHeight="1">
      <c r="A27" s="729" t="s">
        <v>430</v>
      </c>
      <c r="C27" s="296"/>
      <c r="D27" s="254"/>
      <c r="E27" s="254"/>
      <c r="F27" s="254"/>
      <c r="G27" s="254"/>
      <c r="I27" s="296"/>
      <c r="J27" s="254"/>
      <c r="K27" s="254"/>
      <c r="L27" s="254"/>
      <c r="M27" s="254"/>
      <c r="N27" s="254"/>
      <c r="P27" s="254"/>
      <c r="Q27" s="254"/>
      <c r="R27" s="254"/>
      <c r="S27" s="254"/>
      <c r="T27" s="254"/>
      <c r="W27" s="254"/>
      <c r="X27" s="254"/>
      <c r="Y27" s="254"/>
      <c r="Z27" s="254"/>
      <c r="AL27" s="254"/>
    </row>
    <row r="28" spans="1:38" s="739" customFormat="1" ht="11.25" customHeight="1">
      <c r="A28" s="731" t="s">
        <v>342</v>
      </c>
      <c r="C28" s="740"/>
      <c r="D28" s="733"/>
      <c r="E28" s="733"/>
      <c r="F28" s="733"/>
      <c r="G28" s="733"/>
      <c r="I28" s="740"/>
      <c r="J28" s="733"/>
      <c r="K28" s="733"/>
      <c r="L28" s="733"/>
      <c r="M28" s="733"/>
      <c r="N28" s="733"/>
      <c r="P28" s="733"/>
      <c r="Q28" s="733"/>
      <c r="R28" s="733"/>
      <c r="S28" s="733"/>
      <c r="T28" s="733"/>
      <c r="W28" s="733"/>
      <c r="X28" s="733"/>
      <c r="Y28" s="733"/>
      <c r="Z28" s="733"/>
      <c r="AL28" s="733"/>
    </row>
    <row r="29" spans="1:38" s="739" customFormat="1" ht="11.25" customHeight="1">
      <c r="A29" s="731" t="s">
        <v>343</v>
      </c>
      <c r="C29" s="740"/>
      <c r="D29" s="733"/>
      <c r="E29" s="733"/>
      <c r="F29" s="733"/>
      <c r="G29" s="733"/>
      <c r="I29" s="740"/>
      <c r="J29" s="741"/>
      <c r="K29" s="741"/>
      <c r="L29" s="741"/>
      <c r="M29" s="741"/>
      <c r="N29" s="741"/>
      <c r="P29" s="741"/>
      <c r="Q29" s="741"/>
      <c r="R29" s="741"/>
      <c r="S29" s="741"/>
      <c r="T29" s="741"/>
      <c r="W29" s="741"/>
      <c r="X29" s="741"/>
      <c r="Y29" s="741"/>
      <c r="Z29" s="741"/>
      <c r="AL29" s="733"/>
    </row>
    <row r="30" spans="1:38" s="739" customFormat="1" ht="11.25" customHeight="1">
      <c r="A30" s="731" t="s">
        <v>312</v>
      </c>
      <c r="C30" s="740"/>
      <c r="D30" s="733"/>
      <c r="E30" s="733"/>
      <c r="F30" s="733"/>
      <c r="G30" s="733"/>
      <c r="I30" s="740"/>
      <c r="J30" s="741"/>
      <c r="K30" s="741"/>
      <c r="L30" s="741"/>
      <c r="M30" s="741"/>
      <c r="N30" s="741"/>
      <c r="P30" s="741"/>
      <c r="Q30" s="741"/>
      <c r="R30" s="741"/>
      <c r="S30" s="741"/>
      <c r="T30" s="741"/>
      <c r="W30" s="741"/>
      <c r="X30" s="741"/>
      <c r="Y30" s="741"/>
      <c r="Z30" s="741"/>
      <c r="AL30" s="733"/>
    </row>
    <row r="31" spans="1:38" s="739" customFormat="1" ht="11.25" customHeight="1">
      <c r="A31" s="934" t="s">
        <v>345</v>
      </c>
      <c r="C31" s="740"/>
      <c r="D31" s="733"/>
      <c r="E31" s="733"/>
      <c r="F31" s="733"/>
      <c r="G31" s="733"/>
      <c r="I31" s="733"/>
      <c r="J31" s="741"/>
      <c r="K31" s="741"/>
      <c r="L31" s="741"/>
      <c r="M31" s="741"/>
      <c r="N31" s="741"/>
      <c r="O31" s="741"/>
      <c r="P31" s="741"/>
      <c r="Q31" s="741"/>
      <c r="R31" s="741"/>
      <c r="S31" s="741"/>
      <c r="T31" s="741"/>
      <c r="V31" s="741"/>
      <c r="W31" s="741"/>
      <c r="X31" s="741"/>
      <c r="Y31" s="742"/>
      <c r="Z31" s="741"/>
      <c r="AL31" s="733"/>
    </row>
    <row r="32" spans="1:38" s="739" customFormat="1" ht="11.25" customHeight="1">
      <c r="A32" s="731" t="s">
        <v>314</v>
      </c>
      <c r="C32" s="654"/>
      <c r="D32" s="733"/>
      <c r="E32" s="733"/>
      <c r="F32" s="733"/>
      <c r="G32" s="910"/>
      <c r="H32" s="733"/>
      <c r="I32" s="733"/>
      <c r="J32" s="741"/>
      <c r="K32" s="741"/>
      <c r="L32" s="741"/>
      <c r="M32" s="741"/>
      <c r="N32" s="741"/>
      <c r="O32" s="741"/>
      <c r="P32" s="741"/>
      <c r="Q32" s="741"/>
      <c r="R32" s="741"/>
      <c r="S32" s="741"/>
      <c r="T32" s="741"/>
      <c r="V32" s="741"/>
      <c r="W32" s="741"/>
      <c r="X32" s="741"/>
      <c r="Y32" s="742"/>
      <c r="Z32" s="741"/>
      <c r="AL32" s="733"/>
    </row>
    <row r="33" spans="1:47" s="257" customFormat="1" ht="11.25" customHeight="1">
      <c r="A33" s="730" t="s">
        <v>416</v>
      </c>
      <c r="B33" s="234"/>
      <c r="C33" s="231"/>
      <c r="D33" s="254"/>
      <c r="E33" s="254"/>
      <c r="F33" s="258"/>
      <c r="G33" s="258"/>
      <c r="H33" s="254"/>
      <c r="I33" s="254"/>
      <c r="J33" s="259"/>
      <c r="K33" s="259"/>
      <c r="L33" s="259"/>
      <c r="M33" s="259"/>
      <c r="N33" s="259"/>
      <c r="O33" s="259"/>
      <c r="P33" s="259"/>
      <c r="Q33" s="259"/>
      <c r="R33" s="259"/>
      <c r="S33" s="259"/>
      <c r="T33" s="259"/>
      <c r="V33" s="259"/>
      <c r="W33" s="259"/>
      <c r="X33" s="259"/>
      <c r="Y33" s="260"/>
      <c r="Z33" s="259"/>
      <c r="AA33" s="259"/>
      <c r="AB33" s="260"/>
      <c r="AC33" s="259"/>
      <c r="AD33" s="259"/>
      <c r="AE33" s="260"/>
      <c r="AF33" s="234"/>
      <c r="AG33" s="254"/>
      <c r="AH33" s="254"/>
      <c r="AI33" s="234"/>
      <c r="AJ33" s="254"/>
      <c r="AK33" s="254"/>
      <c r="AL33" s="254"/>
    </row>
    <row r="34" spans="1:47" s="739" customFormat="1" ht="11.25" customHeight="1">
      <c r="A34" s="713" t="s">
        <v>317</v>
      </c>
      <c r="B34" s="733"/>
      <c r="C34" s="654"/>
      <c r="D34" s="733"/>
      <c r="E34" s="733"/>
      <c r="F34" s="733"/>
      <c r="G34" s="733"/>
      <c r="H34" s="733"/>
      <c r="I34" s="733"/>
      <c r="J34" s="741"/>
      <c r="K34" s="741"/>
      <c r="L34" s="741"/>
      <c r="M34" s="741"/>
      <c r="N34" s="741"/>
      <c r="O34" s="741"/>
      <c r="P34" s="741"/>
      <c r="Q34" s="741"/>
      <c r="R34" s="741"/>
      <c r="S34" s="741"/>
      <c r="T34" s="741"/>
      <c r="U34" s="742"/>
      <c r="V34" s="741"/>
      <c r="W34" s="741"/>
      <c r="X34" s="741"/>
      <c r="Y34" s="742"/>
      <c r="Z34" s="741"/>
      <c r="AA34" s="741"/>
      <c r="AB34" s="742"/>
      <c r="AC34" s="741"/>
      <c r="AD34" s="741"/>
      <c r="AE34" s="742"/>
      <c r="AF34" s="743"/>
      <c r="AG34" s="733"/>
      <c r="AH34" s="733"/>
      <c r="AI34" s="744"/>
      <c r="AJ34" s="733"/>
      <c r="AK34" s="733"/>
      <c r="AL34" s="733"/>
    </row>
    <row r="35" spans="1:47" ht="11.25" customHeight="1">
      <c r="A35" s="711" t="s">
        <v>417</v>
      </c>
      <c r="B35" s="389"/>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row>
    <row r="36" spans="1:47" s="732" customFormat="1" ht="11.25" customHeight="1">
      <c r="A36" s="710" t="s">
        <v>320</v>
      </c>
    </row>
    <row r="37" spans="1:47" ht="11.25" customHeight="1">
      <c r="A37" s="711" t="s">
        <v>352</v>
      </c>
    </row>
    <row r="38" spans="1:47" s="732" customFormat="1" ht="11.25" customHeight="1">
      <c r="A38" s="710" t="s">
        <v>322</v>
      </c>
    </row>
    <row r="39" spans="1:47" s="732" customFormat="1" ht="11.25" customHeight="1">
      <c r="A39" s="710" t="s">
        <v>323</v>
      </c>
    </row>
    <row r="40" spans="1:47" ht="11.25" customHeight="1">
      <c r="A40" s="711" t="s">
        <v>347</v>
      </c>
    </row>
    <row r="41" spans="1:47" s="732" customFormat="1" ht="11.25" customHeight="1">
      <c r="A41" s="713" t="s">
        <v>324</v>
      </c>
    </row>
    <row r="42" spans="1:47" ht="11.25" customHeight="1">
      <c r="A42" s="711" t="s">
        <v>348</v>
      </c>
      <c r="E42" s="236"/>
    </row>
    <row r="43" spans="1:47" s="732" customFormat="1" ht="11.25" customHeight="1">
      <c r="A43" s="713" t="s">
        <v>327</v>
      </c>
      <c r="E43" s="735"/>
      <c r="F43" s="735"/>
    </row>
    <row r="44" spans="1:47" s="732" customFormat="1" ht="11.25" customHeight="1">
      <c r="A44" s="731" t="s">
        <v>428</v>
      </c>
      <c r="E44" s="733"/>
      <c r="F44" s="733"/>
    </row>
    <row r="45" spans="1:47" ht="11.25" customHeight="1">
      <c r="A45" s="711" t="s">
        <v>349</v>
      </c>
      <c r="F45" s="254"/>
    </row>
    <row r="46" spans="1:47" s="732" customFormat="1" ht="11.25" customHeight="1">
      <c r="A46" s="745" t="s">
        <v>328</v>
      </c>
      <c r="F46" s="733"/>
    </row>
    <row r="47" spans="1:47" ht="11.25" customHeight="1">
      <c r="A47" s="711" t="s">
        <v>351</v>
      </c>
      <c r="F47" s="259"/>
    </row>
    <row r="48" spans="1:47" s="732" customFormat="1" ht="11.25" customHeight="1">
      <c r="A48" s="731" t="s">
        <v>329</v>
      </c>
      <c r="F48" s="741"/>
    </row>
    <row r="49" spans="1:18" s="732" customFormat="1" ht="11.25" customHeight="1">
      <c r="A49" s="731" t="s">
        <v>330</v>
      </c>
      <c r="F49" s="741"/>
    </row>
    <row r="50" spans="1:18" s="732" customFormat="1" ht="11.25" customHeight="1">
      <c r="A50" s="731" t="s">
        <v>331</v>
      </c>
      <c r="E50" s="742"/>
      <c r="F50" s="741"/>
    </row>
    <row r="51" spans="1:18" s="732" customFormat="1" ht="11.25" customHeight="1">
      <c r="A51" s="731" t="s">
        <v>332</v>
      </c>
      <c r="E51" s="742"/>
      <c r="F51" s="741"/>
    </row>
    <row r="52" spans="1:18" ht="11.25" customHeight="1">
      <c r="A52" s="714" t="s">
        <v>350</v>
      </c>
      <c r="E52" s="439"/>
      <c r="F52" s="111"/>
      <c r="G52" s="111"/>
      <c r="H52" s="111"/>
      <c r="I52" s="111"/>
      <c r="J52" s="214"/>
      <c r="K52" s="254"/>
      <c r="L52" s="214"/>
      <c r="M52" s="214"/>
      <c r="N52" s="214"/>
      <c r="O52" s="253"/>
      <c r="P52" s="254"/>
      <c r="Q52" s="254"/>
      <c r="R52" s="254"/>
    </row>
    <row r="53" spans="1:18" s="732" customFormat="1" ht="11.25" customHeight="1">
      <c r="A53" s="710" t="s">
        <v>334</v>
      </c>
      <c r="E53" s="737"/>
      <c r="F53" s="733"/>
      <c r="G53" s="733"/>
      <c r="H53" s="733"/>
      <c r="I53" s="733"/>
      <c r="J53" s="733"/>
      <c r="K53" s="733"/>
      <c r="L53" s="733"/>
      <c r="M53" s="733"/>
      <c r="N53" s="733"/>
      <c r="O53" s="733"/>
      <c r="P53" s="733"/>
      <c r="Q53" s="733"/>
      <c r="R53" s="733"/>
    </row>
    <row r="54" spans="1:18" s="732" customFormat="1" ht="11.25" customHeight="1">
      <c r="A54" s="710" t="s">
        <v>335</v>
      </c>
      <c r="F54" s="733"/>
      <c r="G54" s="733"/>
      <c r="H54" s="733"/>
      <c r="I54" s="733"/>
      <c r="K54" s="739"/>
      <c r="L54" s="733"/>
      <c r="M54" s="733"/>
      <c r="N54" s="733"/>
      <c r="O54" s="733"/>
      <c r="P54" s="733"/>
      <c r="Q54" s="733"/>
      <c r="R54" s="733"/>
    </row>
    <row r="55" spans="1:18" s="732" customFormat="1" ht="11.25" customHeight="1">
      <c r="A55" s="710" t="s">
        <v>336</v>
      </c>
      <c r="F55" s="744"/>
      <c r="G55" s="733"/>
      <c r="H55" s="733"/>
      <c r="I55" s="733"/>
      <c r="K55" s="739"/>
      <c r="L55" s="733"/>
      <c r="M55" s="733"/>
      <c r="N55" s="733"/>
      <c r="O55" s="733"/>
      <c r="P55" s="733"/>
      <c r="Q55" s="733"/>
      <c r="R55" s="733"/>
    </row>
    <row r="56" spans="1:18" s="732" customFormat="1" ht="11.25" customHeight="1">
      <c r="A56" s="710" t="s">
        <v>337</v>
      </c>
      <c r="F56" s="742"/>
      <c r="G56" s="741"/>
      <c r="H56" s="741"/>
      <c r="I56" s="742"/>
      <c r="K56" s="739"/>
      <c r="L56" s="733"/>
      <c r="M56" s="733"/>
      <c r="N56" s="733"/>
      <c r="O56" s="733"/>
      <c r="P56" s="733"/>
      <c r="Q56" s="733"/>
      <c r="R56" s="733"/>
    </row>
    <row r="57" spans="1:18" ht="11.25" customHeight="1">
      <c r="A57" s="714" t="s">
        <v>426</v>
      </c>
      <c r="F57" s="261"/>
      <c r="G57" s="259"/>
      <c r="H57" s="259"/>
      <c r="I57" s="260"/>
      <c r="J57" s="237"/>
      <c r="K57" s="257"/>
      <c r="L57" s="254"/>
      <c r="M57" s="254"/>
      <c r="N57" s="234"/>
      <c r="O57" s="239"/>
      <c r="P57" s="254"/>
      <c r="Q57" s="254"/>
      <c r="R57" s="254"/>
    </row>
    <row r="58" spans="1:18" s="732" customFormat="1" ht="11.25" customHeight="1">
      <c r="A58" s="710" t="s">
        <v>338</v>
      </c>
      <c r="E58" s="741"/>
      <c r="F58" s="742"/>
      <c r="G58" s="741"/>
      <c r="H58" s="741"/>
      <c r="I58" s="742"/>
      <c r="J58" s="744"/>
      <c r="K58" s="739"/>
      <c r="L58" s="733"/>
      <c r="M58" s="733"/>
      <c r="N58" s="746"/>
      <c r="O58" s="743"/>
      <c r="P58" s="733"/>
      <c r="Q58" s="733"/>
      <c r="R58" s="733"/>
    </row>
    <row r="59" spans="1:18" ht="11.25" customHeight="1">
      <c r="A59" s="714" t="s">
        <v>427</v>
      </c>
      <c r="E59" s="259"/>
      <c r="F59" s="260"/>
      <c r="G59" s="259"/>
      <c r="H59" s="259"/>
      <c r="I59" s="260"/>
      <c r="J59" s="234"/>
      <c r="K59" s="257"/>
      <c r="L59" s="254"/>
      <c r="M59" s="254"/>
      <c r="N59" s="239"/>
      <c r="O59" s="239"/>
      <c r="P59" s="254"/>
      <c r="Q59" s="254"/>
      <c r="R59" s="254"/>
    </row>
    <row r="60" spans="1:18" s="732" customFormat="1" ht="11.25" customHeight="1">
      <c r="A60" s="710" t="s">
        <v>339</v>
      </c>
    </row>
    <row r="61" spans="1:18" s="732" customFormat="1" ht="11.25" customHeight="1">
      <c r="A61" s="710" t="s">
        <v>340</v>
      </c>
    </row>
    <row r="62" spans="1:18"/>
  </sheetData>
  <printOptions horizontalCentered="1"/>
  <pageMargins left="0.70866141732283472" right="0.70866141732283472" top="1.9685039370078741" bottom="0.74803149606299213" header="0.31496062992125984" footer="0.31496062992125984"/>
  <pageSetup paperSize="9" fitToWidth="0" orientation="landscape" r:id="rId1"/>
  <rowBreaks count="1" manualBreakCount="1">
    <brk id="21" max="36" man="1"/>
  </rowBreaks>
  <colBreaks count="5" manualBreakCount="5">
    <brk id="7" max="21" man="1"/>
    <brk id="13" max="21" man="1"/>
    <brk id="17" max="21" man="1"/>
    <brk id="21" max="21" man="1"/>
    <brk id="26" max="21"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41"/>
  <sheetViews>
    <sheetView showGridLines="0" zoomScaleNormal="100" zoomScaleSheetLayoutView="100" workbookViewId="0"/>
  </sheetViews>
  <sheetFormatPr baseColWidth="10" defaultColWidth="0" defaultRowHeight="12.75" zeroHeight="1"/>
  <cols>
    <col min="1" max="1" width="20.7109375" customWidth="1"/>
    <col min="2" max="2" width="18.42578125" customWidth="1"/>
    <col min="3" max="3" width="17.28515625" customWidth="1"/>
    <col min="4" max="4" width="13.85546875" customWidth="1"/>
    <col min="5" max="5" width="15.28515625" customWidth="1"/>
    <col min="6" max="6" width="13.140625" customWidth="1"/>
    <col min="7" max="7" width="11.85546875" customWidth="1"/>
    <col min="8" max="8" width="14.7109375" customWidth="1"/>
    <col min="9" max="9" width="14" customWidth="1"/>
    <col min="10" max="10" width="3.85546875" customWidth="1"/>
    <col min="11" max="11" width="19.5703125" hidden="1"/>
    <col min="16384" max="16384" width="0.140625" hidden="1" customWidth="1"/>
  </cols>
  <sheetData>
    <row r="1" spans="1:13" s="6" customFormat="1" ht="13.35" customHeight="1">
      <c r="A1" s="441" t="s">
        <v>5</v>
      </c>
      <c r="B1" s="442"/>
      <c r="C1" s="442"/>
      <c r="D1" s="442"/>
      <c r="E1" s="442"/>
      <c r="F1" s="442"/>
      <c r="G1" s="442"/>
      <c r="H1" s="442"/>
      <c r="I1" s="443"/>
    </row>
    <row r="2" spans="1:13" ht="13.35" customHeight="1">
      <c r="A2" s="444" t="s">
        <v>6</v>
      </c>
      <c r="B2" s="445"/>
      <c r="C2" s="445"/>
      <c r="D2" s="445"/>
      <c r="E2" s="445"/>
      <c r="F2" s="445"/>
      <c r="G2" s="445"/>
      <c r="H2" s="445"/>
      <c r="I2" s="446"/>
    </row>
    <row r="3" spans="1:13" ht="12" customHeight="1" thickBot="1">
      <c r="A3" s="481" t="s">
        <v>2</v>
      </c>
      <c r="B3" s="482"/>
      <c r="C3" s="482"/>
      <c r="D3" s="482"/>
      <c r="E3" s="482"/>
      <c r="F3" s="482"/>
      <c r="G3" s="482"/>
      <c r="H3" s="482"/>
      <c r="I3" s="482"/>
      <c r="J3" s="8"/>
    </row>
    <row r="4" spans="1:13" ht="48.75" customHeight="1" thickTop="1">
      <c r="A4" s="477" t="s">
        <v>52</v>
      </c>
      <c r="B4" s="418" t="s">
        <v>457</v>
      </c>
      <c r="C4" s="419" t="s">
        <v>458</v>
      </c>
      <c r="D4" s="420" t="s">
        <v>459</v>
      </c>
      <c r="E4" s="418" t="s">
        <v>460</v>
      </c>
      <c r="F4" s="419" t="s">
        <v>164</v>
      </c>
      <c r="G4" s="421" t="s">
        <v>165</v>
      </c>
      <c r="H4" s="465" t="s">
        <v>166</v>
      </c>
      <c r="I4" s="480" t="s">
        <v>475</v>
      </c>
    </row>
    <row r="5" spans="1:13" s="24" customFormat="1" ht="14.1" customHeight="1">
      <c r="A5" s="478" t="s">
        <v>138</v>
      </c>
      <c r="B5" s="1132">
        <v>64061.182889999996</v>
      </c>
      <c r="C5" s="1132">
        <v>559076</v>
      </c>
      <c r="D5" s="1132">
        <v>1241909</v>
      </c>
      <c r="E5" s="1132">
        <v>493401</v>
      </c>
      <c r="F5" s="1132">
        <v>94449</v>
      </c>
      <c r="G5" s="1132">
        <v>68.986760000000004</v>
      </c>
      <c r="H5" s="1147">
        <v>-4089</v>
      </c>
      <c r="I5" s="1148">
        <v>2448876.1696500001</v>
      </c>
      <c r="J5" s="36"/>
      <c r="K5"/>
      <c r="L5" s="12"/>
      <c r="M5" s="48"/>
    </row>
    <row r="6" spans="1:13" s="24" customFormat="1" ht="14.1" customHeight="1">
      <c r="A6" s="478" t="s">
        <v>139</v>
      </c>
      <c r="B6" s="1132">
        <v>26384.169750000008</v>
      </c>
      <c r="C6" s="1132">
        <v>120118</v>
      </c>
      <c r="D6" s="1132">
        <v>172330</v>
      </c>
      <c r="E6" s="1132">
        <v>71126</v>
      </c>
      <c r="F6" s="1132">
        <v>28568</v>
      </c>
      <c r="G6" s="1132">
        <v>140.5009</v>
      </c>
      <c r="H6" s="1147">
        <v>243</v>
      </c>
      <c r="I6" s="1148">
        <v>418909.67064999999</v>
      </c>
      <c r="K6"/>
      <c r="L6" s="12"/>
      <c r="M6" s="48"/>
    </row>
    <row r="7" spans="1:13" s="24" customFormat="1" ht="14.1" customHeight="1">
      <c r="A7" s="478" t="s">
        <v>140</v>
      </c>
      <c r="B7" s="1132">
        <v>49089.982259999997</v>
      </c>
      <c r="C7" s="1132">
        <v>173272</v>
      </c>
      <c r="D7" s="1132">
        <v>872599</v>
      </c>
      <c r="E7" s="1132">
        <v>363971</v>
      </c>
      <c r="F7" s="1132">
        <v>84236</v>
      </c>
      <c r="G7" s="1132">
        <v>78.963580000000007</v>
      </c>
      <c r="H7" s="1147">
        <v>45631</v>
      </c>
      <c r="I7" s="1148">
        <v>1588877.9458399999</v>
      </c>
      <c r="K7"/>
      <c r="L7" s="12"/>
      <c r="M7" s="48"/>
    </row>
    <row r="8" spans="1:13" s="24" customFormat="1" ht="14.1" customHeight="1">
      <c r="A8" s="478" t="s">
        <v>141</v>
      </c>
      <c r="B8" s="1132">
        <v>4901.4693799999995</v>
      </c>
      <c r="C8" s="1132">
        <v>70768</v>
      </c>
      <c r="D8" s="1132">
        <v>84882</v>
      </c>
      <c r="E8" s="1132">
        <v>34582</v>
      </c>
      <c r="F8" s="1132">
        <v>17747</v>
      </c>
      <c r="G8" s="1132">
        <v>0</v>
      </c>
      <c r="H8" s="1147">
        <v>721</v>
      </c>
      <c r="I8" s="1148">
        <v>213601.46937999999</v>
      </c>
      <c r="K8"/>
      <c r="L8" s="12"/>
      <c r="M8" s="48"/>
    </row>
    <row r="9" spans="1:13" s="24" customFormat="1" ht="14.1" customHeight="1">
      <c r="A9" s="478" t="s">
        <v>142</v>
      </c>
      <c r="B9" s="1132">
        <v>10827.768239999998</v>
      </c>
      <c r="C9" s="1132">
        <v>28124</v>
      </c>
      <c r="D9" s="1132">
        <v>83444</v>
      </c>
      <c r="E9" s="1132">
        <v>25151</v>
      </c>
      <c r="F9" s="1132">
        <v>5902</v>
      </c>
      <c r="G9" s="1132">
        <v>0</v>
      </c>
      <c r="H9" s="1147">
        <v>0</v>
      </c>
      <c r="I9" s="1148">
        <v>153448.76824</v>
      </c>
      <c r="K9"/>
      <c r="L9" s="12"/>
      <c r="M9" s="48"/>
    </row>
    <row r="10" spans="1:13" s="24" customFormat="1" ht="14.1" customHeight="1">
      <c r="A10" s="478" t="s">
        <v>143</v>
      </c>
      <c r="B10" s="1132">
        <v>2175.9586199999994</v>
      </c>
      <c r="C10" s="1132">
        <v>24108</v>
      </c>
      <c r="D10" s="1132">
        <v>26899</v>
      </c>
      <c r="E10" s="1132">
        <v>7892</v>
      </c>
      <c r="F10" s="1132">
        <v>5982</v>
      </c>
      <c r="G10" s="1132">
        <v>0</v>
      </c>
      <c r="H10" s="1147">
        <v>0</v>
      </c>
      <c r="I10" s="1148">
        <v>67056.95861999999</v>
      </c>
      <c r="K10"/>
      <c r="L10" s="12"/>
      <c r="M10" s="48"/>
    </row>
    <row r="11" spans="1:13" s="24" customFormat="1" ht="14.1" customHeight="1">
      <c r="A11" s="478" t="s">
        <v>144</v>
      </c>
      <c r="B11" s="1132">
        <v>9886.6236599999975</v>
      </c>
      <c r="C11" s="1132">
        <v>26113</v>
      </c>
      <c r="D11" s="1132">
        <v>128918</v>
      </c>
      <c r="E11" s="1132">
        <v>48307</v>
      </c>
      <c r="F11" s="1132">
        <v>21803</v>
      </c>
      <c r="G11" s="1132">
        <v>0</v>
      </c>
      <c r="H11" s="1147">
        <v>6208</v>
      </c>
      <c r="I11" s="1148">
        <v>241235.62365999998</v>
      </c>
      <c r="K11"/>
      <c r="L11" s="12"/>
      <c r="M11" s="48"/>
    </row>
    <row r="12" spans="1:13" s="24" customFormat="1" ht="14.1" customHeight="1">
      <c r="A12" s="478" t="s">
        <v>145</v>
      </c>
      <c r="B12" s="1132">
        <v>36405.361339999996</v>
      </c>
      <c r="C12" s="1132">
        <v>272276</v>
      </c>
      <c r="D12" s="1132">
        <v>757169</v>
      </c>
      <c r="E12" s="1132">
        <v>227194</v>
      </c>
      <c r="F12" s="1132">
        <v>103169</v>
      </c>
      <c r="G12" s="1132">
        <v>229.66872000000004</v>
      </c>
      <c r="H12" s="1147">
        <v>3273</v>
      </c>
      <c r="I12" s="1148">
        <v>1399716.03006</v>
      </c>
      <c r="K12"/>
      <c r="L12" s="12"/>
      <c r="M12" s="48"/>
    </row>
    <row r="13" spans="1:13" s="24" customFormat="1" ht="14.1" customHeight="1">
      <c r="A13" s="478" t="s">
        <v>146</v>
      </c>
      <c r="B13" s="1132">
        <v>8918.4952699999994</v>
      </c>
      <c r="C13" s="1132">
        <v>99183</v>
      </c>
      <c r="D13" s="1132">
        <v>115561</v>
      </c>
      <c r="E13" s="1132">
        <v>57676</v>
      </c>
      <c r="F13" s="1132">
        <v>16353</v>
      </c>
      <c r="G13" s="1132">
        <v>41.289739999999988</v>
      </c>
      <c r="H13" s="1147">
        <v>-1</v>
      </c>
      <c r="I13" s="1148">
        <v>297731.78500999999</v>
      </c>
      <c r="K13"/>
      <c r="L13" s="12"/>
      <c r="M13" s="48"/>
    </row>
    <row r="14" spans="1:13" s="24" customFormat="1" ht="14.1" customHeight="1">
      <c r="A14" s="478" t="s">
        <v>147</v>
      </c>
      <c r="B14" s="1132">
        <v>10105.405990000001</v>
      </c>
      <c r="C14" s="1132">
        <v>74348</v>
      </c>
      <c r="D14" s="1132">
        <v>195122</v>
      </c>
      <c r="E14" s="1132">
        <v>84522</v>
      </c>
      <c r="F14" s="1132">
        <v>28728</v>
      </c>
      <c r="G14" s="1132">
        <v>0.17233999999999999</v>
      </c>
      <c r="H14" s="1147">
        <v>0</v>
      </c>
      <c r="I14" s="1148">
        <v>392825.57832999999</v>
      </c>
      <c r="K14"/>
      <c r="L14" s="12"/>
      <c r="M14" s="48"/>
    </row>
    <row r="15" spans="1:13" s="24" customFormat="1" ht="14.1" customHeight="1">
      <c r="A15" s="478" t="s">
        <v>148</v>
      </c>
      <c r="B15" s="1132">
        <v>0</v>
      </c>
      <c r="C15" s="1132">
        <v>21237</v>
      </c>
      <c r="D15" s="1132">
        <v>179732</v>
      </c>
      <c r="E15" s="1132">
        <v>60637</v>
      </c>
      <c r="F15" s="1132">
        <v>37955</v>
      </c>
      <c r="G15" s="1132">
        <v>0</v>
      </c>
      <c r="H15" s="1147">
        <v>0</v>
      </c>
      <c r="I15" s="1148">
        <v>299561</v>
      </c>
      <c r="K15"/>
      <c r="L15" s="12"/>
      <c r="M15" s="48"/>
    </row>
    <row r="16" spans="1:13" s="24" customFormat="1" ht="14.1" customHeight="1">
      <c r="A16" s="478" t="s">
        <v>149</v>
      </c>
      <c r="B16" s="1132">
        <v>4778.7279399999998</v>
      </c>
      <c r="C16" s="1132">
        <v>23867</v>
      </c>
      <c r="D16" s="1132">
        <v>68183</v>
      </c>
      <c r="E16" s="1132">
        <v>31150</v>
      </c>
      <c r="F16" s="1132">
        <v>15140</v>
      </c>
      <c r="G16" s="1132">
        <v>2.7569199999999996</v>
      </c>
      <c r="H16" s="1147">
        <v>326</v>
      </c>
      <c r="I16" s="1148">
        <v>143447.48486000003</v>
      </c>
      <c r="K16"/>
      <c r="L16" s="12"/>
      <c r="M16" s="48"/>
    </row>
    <row r="17" spans="1:14" s="24" customFormat="1" ht="14.1" customHeight="1">
      <c r="A17" s="478" t="s">
        <v>150</v>
      </c>
      <c r="B17" s="1132">
        <v>21686.205909999997</v>
      </c>
      <c r="C17" s="1132">
        <v>98216</v>
      </c>
      <c r="D17" s="1132">
        <v>334542</v>
      </c>
      <c r="E17" s="1132">
        <v>115287</v>
      </c>
      <c r="F17" s="1132">
        <v>22699</v>
      </c>
      <c r="G17" s="1132">
        <v>0</v>
      </c>
      <c r="H17" s="1147">
        <v>0</v>
      </c>
      <c r="I17" s="1148">
        <v>592430.20591000002</v>
      </c>
      <c r="K17"/>
      <c r="L17" s="12"/>
      <c r="M17" s="48"/>
    </row>
    <row r="18" spans="1:14" s="24" customFormat="1" ht="14.1" customHeight="1">
      <c r="A18" s="478" t="s">
        <v>151</v>
      </c>
      <c r="B18" s="1132">
        <v>148577.41865000001</v>
      </c>
      <c r="C18" s="1132">
        <v>445042</v>
      </c>
      <c r="D18" s="1132">
        <v>829074</v>
      </c>
      <c r="E18" s="1132">
        <v>316464</v>
      </c>
      <c r="F18" s="1132">
        <v>72337</v>
      </c>
      <c r="G18" s="1132">
        <v>0</v>
      </c>
      <c r="H18" s="1147">
        <v>-1119</v>
      </c>
      <c r="I18" s="1148">
        <v>1810375.4186499999</v>
      </c>
      <c r="K18"/>
      <c r="L18" s="12"/>
      <c r="M18" s="48"/>
    </row>
    <row r="19" spans="1:14" s="24" customFormat="1" ht="14.1" customHeight="1">
      <c r="A19" s="478" t="s">
        <v>152</v>
      </c>
      <c r="B19" s="1132">
        <v>13851.793059999998</v>
      </c>
      <c r="C19" s="1132">
        <v>185847</v>
      </c>
      <c r="D19" s="1132">
        <v>185920</v>
      </c>
      <c r="E19" s="1132">
        <v>72727</v>
      </c>
      <c r="F19" s="1132">
        <v>33693</v>
      </c>
      <c r="G19" s="1132">
        <v>24.684189999999997</v>
      </c>
      <c r="H19" s="1147">
        <v>-3341</v>
      </c>
      <c r="I19" s="1149">
        <v>488722.47725</v>
      </c>
      <c r="K19"/>
      <c r="L19" s="12"/>
      <c r="M19" s="48"/>
    </row>
    <row r="20" spans="1:14" s="24" customFormat="1" ht="14.25" customHeight="1" thickBot="1">
      <c r="A20" s="479" t="s">
        <v>4</v>
      </c>
      <c r="B20" s="1150">
        <v>411650.56295999995</v>
      </c>
      <c r="C20" s="1150">
        <v>2221595</v>
      </c>
      <c r="D20" s="1150">
        <v>5276284</v>
      </c>
      <c r="E20" s="1150">
        <v>2010087</v>
      </c>
      <c r="F20" s="1150">
        <v>588761</v>
      </c>
      <c r="G20" s="1150">
        <v>587.02314999999987</v>
      </c>
      <c r="H20" s="1151">
        <v>47852</v>
      </c>
      <c r="I20" s="1152">
        <v>10556816.58611</v>
      </c>
      <c r="K20"/>
      <c r="L20" s="12"/>
      <c r="M20" s="48"/>
    </row>
    <row r="21" spans="1:14" s="24" customFormat="1" ht="17.45" customHeight="1" thickTop="1">
      <c r="A21" s="483" t="s">
        <v>163</v>
      </c>
      <c r="B21" s="484"/>
      <c r="C21" s="484"/>
      <c r="D21" s="484"/>
      <c r="E21" s="484"/>
      <c r="F21" s="484"/>
      <c r="G21" s="484"/>
      <c r="H21" s="484"/>
      <c r="I21" s="485"/>
      <c r="J21" s="273"/>
      <c r="K21" s="169"/>
      <c r="L21" s="153"/>
      <c r="M21" s="153"/>
      <c r="N21" s="153"/>
    </row>
    <row r="22" spans="1:14" s="24" customFormat="1">
      <c r="A22" s="303"/>
      <c r="B22" s="293"/>
      <c r="C22" s="304"/>
      <c r="D22" s="304"/>
      <c r="E22" s="304"/>
      <c r="F22" s="304"/>
      <c r="G22" s="304"/>
      <c r="H22" s="304"/>
      <c r="I22" s="305"/>
      <c r="J22" s="169"/>
      <c r="K22" s="169"/>
      <c r="L22" s="153"/>
      <c r="M22" s="153"/>
      <c r="N22" s="153"/>
    </row>
    <row r="23" spans="1:14" s="154" customFormat="1" ht="15" hidden="1" customHeight="1">
      <c r="A23" s="159"/>
      <c r="B23" s="187"/>
      <c r="C23" s="159"/>
      <c r="D23" s="159"/>
      <c r="E23" s="159"/>
      <c r="F23" s="159"/>
      <c r="G23" s="159"/>
      <c r="H23" s="159"/>
      <c r="I23" s="159"/>
      <c r="K23" s="155"/>
    </row>
    <row r="24" spans="1:14" s="154" customFormat="1" hidden="1">
      <c r="A24" s="188"/>
      <c r="B24" s="189"/>
      <c r="C24" s="159"/>
      <c r="D24" s="159"/>
      <c r="E24" s="159"/>
      <c r="F24" s="159"/>
      <c r="G24" s="159"/>
      <c r="H24" s="159"/>
      <c r="I24" s="160"/>
    </row>
    <row r="25" spans="1:14" s="154" customFormat="1" hidden="1">
      <c r="A25" s="190"/>
      <c r="B25" s="191"/>
      <c r="C25" s="159"/>
      <c r="D25" s="159"/>
      <c r="E25" s="159"/>
      <c r="F25" s="159"/>
      <c r="G25" s="159"/>
      <c r="H25" s="159"/>
      <c r="I25" s="159"/>
      <c r="K25" s="155"/>
    </row>
    <row r="26" spans="1:14" s="154" customFormat="1" hidden="1">
      <c r="A26" s="190"/>
      <c r="B26" s="191"/>
      <c r="C26" s="159"/>
      <c r="D26" s="159"/>
      <c r="E26" s="159"/>
      <c r="F26" s="159"/>
      <c r="G26" s="159"/>
      <c r="H26" s="159"/>
      <c r="I26" s="159"/>
    </row>
    <row r="27" spans="1:14" s="154" customFormat="1" hidden="1">
      <c r="A27" s="190"/>
      <c r="B27" s="191"/>
      <c r="C27" s="159"/>
      <c r="D27" s="159"/>
      <c r="E27" s="159"/>
      <c r="F27" s="159"/>
      <c r="G27" s="159"/>
      <c r="H27" s="159"/>
      <c r="I27" s="159"/>
    </row>
    <row r="28" spans="1:14" s="154" customFormat="1" hidden="1">
      <c r="A28" s="163"/>
      <c r="B28" s="191"/>
      <c r="C28" s="159"/>
      <c r="D28" s="159"/>
      <c r="E28" s="159"/>
      <c r="F28" s="159"/>
      <c r="G28" s="159"/>
      <c r="H28" s="159"/>
      <c r="I28" s="160"/>
    </row>
    <row r="29" spans="1:14" s="154" customFormat="1" hidden="1">
      <c r="A29" s="190"/>
      <c r="B29" s="191"/>
      <c r="C29" s="159"/>
      <c r="D29" s="159"/>
      <c r="E29" s="159"/>
      <c r="F29" s="159"/>
      <c r="G29" s="159"/>
      <c r="H29" s="159"/>
      <c r="I29" s="159"/>
    </row>
    <row r="30" spans="1:14" s="154" customFormat="1" hidden="1">
      <c r="A30" s="170"/>
      <c r="B30" s="171"/>
    </row>
    <row r="31" spans="1:14" s="154" customFormat="1" hidden="1">
      <c r="A31" s="170"/>
      <c r="B31" s="171"/>
    </row>
    <row r="32" spans="1:14" s="154" customFormat="1" hidden="1">
      <c r="A32" s="170"/>
      <c r="B32" s="171"/>
    </row>
    <row r="33" spans="1:3" s="154" customFormat="1" hidden="1">
      <c r="A33" s="170"/>
      <c r="B33" s="171"/>
    </row>
    <row r="34" spans="1:3" s="154" customFormat="1" hidden="1">
      <c r="A34" s="170"/>
      <c r="B34" s="171"/>
    </row>
    <row r="35" spans="1:3" s="154" customFormat="1" hidden="1">
      <c r="A35" s="170"/>
      <c r="B35" s="171"/>
    </row>
    <row r="36" spans="1:3" s="154" customFormat="1" hidden="1">
      <c r="A36" s="170"/>
      <c r="B36" s="171"/>
    </row>
    <row r="37" spans="1:3" s="154" customFormat="1" hidden="1">
      <c r="A37" s="170"/>
      <c r="B37" s="171"/>
    </row>
    <row r="38" spans="1:3" s="154" customFormat="1" hidden="1">
      <c r="A38" s="170"/>
      <c r="B38" s="171"/>
    </row>
    <row r="39" spans="1:3" s="154" customFormat="1" hidden="1">
      <c r="A39" s="170"/>
      <c r="B39" s="171"/>
    </row>
    <row r="40" spans="1:3" s="154" customFormat="1" ht="13.5" hidden="1" thickBot="1">
      <c r="A40" s="172"/>
      <c r="B40" s="171"/>
      <c r="C40" s="171"/>
    </row>
    <row r="41" spans="1:3" ht="13.5" hidden="1" thickTop="1"/>
  </sheetData>
  <phoneticPr fontId="8" type="noConversion"/>
  <printOptions horizontalCentered="1"/>
  <pageMargins left="0.75" right="0.75" top="1.5748031496062993" bottom="0.39370078740157483" header="0" footer="0"/>
  <pageSetup paperSize="9" scale="94"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pageSetUpPr fitToPage="1"/>
  </sheetPr>
  <dimension ref="A1:IO62"/>
  <sheetViews>
    <sheetView showGridLines="0" zoomScaleNormal="100" workbookViewId="0"/>
  </sheetViews>
  <sheetFormatPr baseColWidth="10" defaultColWidth="0" defaultRowHeight="11.25" zeroHeight="1"/>
  <cols>
    <col min="1" max="1" width="20" style="262" customWidth="1"/>
    <col min="2" max="2" width="15.140625" style="262" customWidth="1"/>
    <col min="3" max="3" width="11.7109375" style="262" customWidth="1"/>
    <col min="4" max="4" width="12" style="262" customWidth="1"/>
    <col min="5" max="5" width="13.42578125" style="262" customWidth="1"/>
    <col min="6" max="6" width="11.85546875" style="262" customWidth="1"/>
    <col min="7" max="7" width="13.7109375" style="262" customWidth="1"/>
    <col min="8" max="8" width="10.42578125" style="262" customWidth="1"/>
    <col min="9" max="9" width="14.140625" style="262" customWidth="1"/>
    <col min="10" max="10" width="4.7109375" style="262" customWidth="1"/>
    <col min="11" max="249" width="0" style="262" hidden="1" customWidth="1"/>
    <col min="250" max="16384" width="11.42578125" style="262" hidden="1"/>
  </cols>
  <sheetData>
    <row r="1" spans="1:249" s="375" customFormat="1" ht="12">
      <c r="A1" s="669" t="s">
        <v>564</v>
      </c>
      <c r="B1" s="669"/>
      <c r="C1" s="669"/>
      <c r="D1" s="669"/>
      <c r="E1" s="669"/>
      <c r="F1" s="669"/>
      <c r="G1" s="669"/>
      <c r="H1" s="669"/>
      <c r="I1" s="669"/>
    </row>
    <row r="2" spans="1:249" s="375" customFormat="1" ht="12">
      <c r="A2" s="669" t="s">
        <v>31</v>
      </c>
      <c r="B2" s="669"/>
      <c r="C2" s="669"/>
      <c r="D2" s="669"/>
      <c r="E2" s="669"/>
      <c r="F2" s="669"/>
      <c r="G2" s="669"/>
      <c r="H2" s="669"/>
      <c r="I2" s="669"/>
    </row>
    <row r="3" spans="1:249" ht="12" thickBot="1">
      <c r="A3" s="907" t="s">
        <v>2</v>
      </c>
      <c r="B3" s="673"/>
      <c r="C3" s="674"/>
      <c r="D3" s="674"/>
      <c r="E3" s="673"/>
      <c r="F3" s="673"/>
      <c r="G3" s="673"/>
      <c r="H3" s="673"/>
      <c r="I3" s="675"/>
    </row>
    <row r="4" spans="1:249" ht="47.25" customHeight="1" thickTop="1">
      <c r="A4" s="271" t="s">
        <v>52</v>
      </c>
      <c r="B4" s="905" t="s">
        <v>461</v>
      </c>
      <c r="C4" s="905" t="s">
        <v>462</v>
      </c>
      <c r="D4" s="905" t="s">
        <v>463</v>
      </c>
      <c r="E4" s="905" t="s">
        <v>464</v>
      </c>
      <c r="F4" s="906" t="s">
        <v>465</v>
      </c>
      <c r="G4" s="905" t="s">
        <v>466</v>
      </c>
      <c r="H4" s="1181" t="s">
        <v>467</v>
      </c>
      <c r="I4" s="1180" t="s">
        <v>491</v>
      </c>
    </row>
    <row r="5" spans="1:249" ht="14.1" customHeight="1">
      <c r="A5" s="579" t="s">
        <v>138</v>
      </c>
      <c r="B5" s="872">
        <v>316933.21591000003</v>
      </c>
      <c r="C5" s="872">
        <v>52089.65799</v>
      </c>
      <c r="D5" s="872">
        <v>8554</v>
      </c>
      <c r="E5" s="872">
        <v>845</v>
      </c>
      <c r="F5" s="872">
        <v>43480</v>
      </c>
      <c r="G5" s="872">
        <v>2571.0789399999999</v>
      </c>
      <c r="H5" s="873">
        <v>0</v>
      </c>
      <c r="I5" s="874">
        <v>424472.95283999998</v>
      </c>
    </row>
    <row r="6" spans="1:249" ht="14.1" customHeight="1">
      <c r="A6" s="579" t="s">
        <v>139</v>
      </c>
      <c r="B6" s="872">
        <v>180875.76209999999</v>
      </c>
      <c r="C6" s="872">
        <v>134783.2775</v>
      </c>
      <c r="D6" s="872">
        <v>47958</v>
      </c>
      <c r="E6" s="872">
        <v>2488</v>
      </c>
      <c r="F6" s="872">
        <v>65620</v>
      </c>
      <c r="G6" s="872">
        <v>116075.70242</v>
      </c>
      <c r="H6" s="873">
        <v>0</v>
      </c>
      <c r="I6" s="874">
        <v>547800.74202000001</v>
      </c>
    </row>
    <row r="7" spans="1:249" ht="14.1" customHeight="1">
      <c r="A7" s="579" t="s">
        <v>140</v>
      </c>
      <c r="B7" s="872">
        <v>1590978.81806</v>
      </c>
      <c r="C7" s="872">
        <v>236602.68544999999</v>
      </c>
      <c r="D7" s="872">
        <v>26516</v>
      </c>
      <c r="E7" s="872">
        <v>4725</v>
      </c>
      <c r="F7" s="872">
        <v>165710</v>
      </c>
      <c r="G7" s="872">
        <v>176244.17452999999</v>
      </c>
      <c r="H7" s="873">
        <v>0</v>
      </c>
      <c r="I7" s="874">
        <v>2200776.6780400001</v>
      </c>
      <c r="IO7" s="262">
        <v>4401553.3560800003</v>
      </c>
    </row>
    <row r="8" spans="1:249" ht="14.1" customHeight="1">
      <c r="A8" s="579" t="s">
        <v>141</v>
      </c>
      <c r="B8" s="872">
        <v>55081.307850000005</v>
      </c>
      <c r="C8" s="872">
        <v>36422.122950000004</v>
      </c>
      <c r="D8" s="872">
        <v>2326</v>
      </c>
      <c r="E8" s="872">
        <v>629</v>
      </c>
      <c r="F8" s="872">
        <v>15430</v>
      </c>
      <c r="G8" s="872">
        <v>27756.554959999998</v>
      </c>
      <c r="H8" s="873">
        <v>0</v>
      </c>
      <c r="I8" s="874">
        <v>137644.98576000001</v>
      </c>
    </row>
    <row r="9" spans="1:249" ht="14.1" customHeight="1">
      <c r="A9" s="579" t="s">
        <v>142</v>
      </c>
      <c r="B9" s="872">
        <v>44924.340200000006</v>
      </c>
      <c r="C9" s="872">
        <v>15449.84044</v>
      </c>
      <c r="D9" s="872">
        <v>1702</v>
      </c>
      <c r="E9" s="872">
        <v>1390.9999999999998</v>
      </c>
      <c r="F9" s="872">
        <v>1200</v>
      </c>
      <c r="G9" s="872">
        <v>7792.7511099999992</v>
      </c>
      <c r="H9" s="873">
        <v>0</v>
      </c>
      <c r="I9" s="874">
        <v>72459.931750000003</v>
      </c>
    </row>
    <row r="10" spans="1:249" ht="14.1" customHeight="1">
      <c r="A10" s="579" t="s">
        <v>143</v>
      </c>
      <c r="B10" s="872">
        <v>46044.729209999998</v>
      </c>
      <c r="C10" s="872">
        <v>8756.63249</v>
      </c>
      <c r="D10" s="872">
        <v>0</v>
      </c>
      <c r="E10" s="872">
        <v>238</v>
      </c>
      <c r="F10" s="872">
        <v>1660</v>
      </c>
      <c r="G10" s="872">
        <v>4343.8193500000007</v>
      </c>
      <c r="H10" s="873">
        <v>0</v>
      </c>
      <c r="I10" s="874">
        <v>61043.181049999992</v>
      </c>
    </row>
    <row r="11" spans="1:249" ht="14.1" customHeight="1">
      <c r="A11" s="579" t="s">
        <v>144</v>
      </c>
      <c r="B11" s="872">
        <v>141118.51240000001</v>
      </c>
      <c r="C11" s="872">
        <v>27891.48258</v>
      </c>
      <c r="D11" s="872">
        <v>3995</v>
      </c>
      <c r="E11" s="872">
        <v>319</v>
      </c>
      <c r="F11" s="872">
        <v>15220</v>
      </c>
      <c r="G11" s="872">
        <v>16723.21054</v>
      </c>
      <c r="H11" s="873">
        <v>0</v>
      </c>
      <c r="I11" s="874">
        <v>205267.20552000002</v>
      </c>
    </row>
    <row r="12" spans="1:249" ht="14.1" customHeight="1">
      <c r="A12" s="579" t="s">
        <v>145</v>
      </c>
      <c r="B12" s="872">
        <v>152866.24381000001</v>
      </c>
      <c r="C12" s="872">
        <v>31782.778249999999</v>
      </c>
      <c r="D12" s="872">
        <v>1896</v>
      </c>
      <c r="E12" s="872">
        <v>1149</v>
      </c>
      <c r="F12" s="872">
        <v>52450</v>
      </c>
      <c r="G12" s="872">
        <v>37398.980080000001</v>
      </c>
      <c r="H12" s="873">
        <v>0</v>
      </c>
      <c r="I12" s="874">
        <v>277543.00214</v>
      </c>
    </row>
    <row r="13" spans="1:249" ht="14.1" customHeight="1">
      <c r="A13" s="579" t="s">
        <v>146</v>
      </c>
      <c r="B13" s="872">
        <v>446551.39795000001</v>
      </c>
      <c r="C13" s="872">
        <v>66396.888359999997</v>
      </c>
      <c r="D13" s="872">
        <v>1046</v>
      </c>
      <c r="E13" s="872">
        <v>620</v>
      </c>
      <c r="F13" s="872">
        <v>15420</v>
      </c>
      <c r="G13" s="872">
        <v>15626.70261</v>
      </c>
      <c r="H13" s="873">
        <v>0</v>
      </c>
      <c r="I13" s="874">
        <v>545660.98892000003</v>
      </c>
    </row>
    <row r="14" spans="1:249" ht="14.1" customHeight="1">
      <c r="A14" s="579" t="s">
        <v>147</v>
      </c>
      <c r="B14" s="872">
        <v>803301.26542999991</v>
      </c>
      <c r="C14" s="872">
        <v>179903.91086999999</v>
      </c>
      <c r="D14" s="872">
        <v>1897</v>
      </c>
      <c r="E14" s="872">
        <v>2745</v>
      </c>
      <c r="F14" s="872">
        <v>41200</v>
      </c>
      <c r="G14" s="872">
        <v>49743.753819999998</v>
      </c>
      <c r="H14" s="873">
        <v>0</v>
      </c>
      <c r="I14" s="874">
        <v>1078790.9301199999</v>
      </c>
    </row>
    <row r="15" spans="1:249" ht="14.1" customHeight="1">
      <c r="A15" s="579" t="s">
        <v>148</v>
      </c>
      <c r="B15" s="872">
        <v>265610.84855</v>
      </c>
      <c r="C15" s="872">
        <v>19439.801100000001</v>
      </c>
      <c r="D15" s="872">
        <v>11066</v>
      </c>
      <c r="E15" s="872">
        <v>114</v>
      </c>
      <c r="F15" s="872">
        <v>22380</v>
      </c>
      <c r="G15" s="872">
        <v>81477.240049999993</v>
      </c>
      <c r="H15" s="873">
        <v>0</v>
      </c>
      <c r="I15" s="874">
        <v>400087.88969999994</v>
      </c>
    </row>
    <row r="16" spans="1:249" ht="14.1" customHeight="1">
      <c r="A16" s="579" t="s">
        <v>149</v>
      </c>
      <c r="B16" s="872">
        <v>536578.98288000003</v>
      </c>
      <c r="C16" s="872">
        <v>111108.4178</v>
      </c>
      <c r="D16" s="872">
        <v>13</v>
      </c>
      <c r="E16" s="872">
        <v>6950</v>
      </c>
      <c r="F16" s="872">
        <v>65120.000000000007</v>
      </c>
      <c r="G16" s="872">
        <v>32168.269090000002</v>
      </c>
      <c r="H16" s="873">
        <v>0</v>
      </c>
      <c r="I16" s="874">
        <v>751938.66976999992</v>
      </c>
    </row>
    <row r="17" spans="1:11" ht="14.1" customHeight="1">
      <c r="A17" s="579" t="s">
        <v>150</v>
      </c>
      <c r="B17" s="872">
        <v>30709.42945</v>
      </c>
      <c r="C17" s="872">
        <v>11135.779420000001</v>
      </c>
      <c r="D17" s="872">
        <v>1219</v>
      </c>
      <c r="E17" s="872">
        <v>498</v>
      </c>
      <c r="F17" s="872">
        <v>8340</v>
      </c>
      <c r="G17" s="872">
        <v>11588.48929</v>
      </c>
      <c r="H17" s="873">
        <v>0</v>
      </c>
      <c r="I17" s="874">
        <v>63490.69816</v>
      </c>
    </row>
    <row r="18" spans="1:11" ht="14.1" customHeight="1">
      <c r="A18" s="579" t="s">
        <v>151</v>
      </c>
      <c r="B18" s="872">
        <v>40662.532270000003</v>
      </c>
      <c r="C18" s="872">
        <v>9909.1802799999987</v>
      </c>
      <c r="D18" s="872">
        <v>437</v>
      </c>
      <c r="E18" s="872">
        <v>140</v>
      </c>
      <c r="F18" s="872">
        <v>41530</v>
      </c>
      <c r="G18" s="872">
        <v>4330.3284000000003</v>
      </c>
      <c r="H18" s="873">
        <v>0</v>
      </c>
      <c r="I18" s="874">
        <v>97009.040949999995</v>
      </c>
    </row>
    <row r="19" spans="1:11" ht="14.1" customHeight="1">
      <c r="A19" s="579" t="s">
        <v>152</v>
      </c>
      <c r="B19" s="872">
        <v>919361.69961999997</v>
      </c>
      <c r="C19" s="872">
        <v>123016.36159</v>
      </c>
      <c r="D19" s="872">
        <v>3585</v>
      </c>
      <c r="E19" s="872">
        <v>5686</v>
      </c>
      <c r="F19" s="872">
        <v>17450</v>
      </c>
      <c r="G19" s="872">
        <v>14278.797699999999</v>
      </c>
      <c r="H19" s="873">
        <v>0</v>
      </c>
      <c r="I19" s="874">
        <v>1083377.85891</v>
      </c>
    </row>
    <row r="20" spans="1:11" ht="16.5" customHeight="1">
      <c r="A20" s="676" t="s">
        <v>4</v>
      </c>
      <c r="B20" s="875">
        <v>5571599.0856900001</v>
      </c>
      <c r="C20" s="875">
        <v>1064688.8170700001</v>
      </c>
      <c r="D20" s="875">
        <v>112210</v>
      </c>
      <c r="E20" s="875">
        <v>28537</v>
      </c>
      <c r="F20" s="875">
        <v>572210</v>
      </c>
      <c r="G20" s="875">
        <v>598119.85288999998</v>
      </c>
      <c r="H20" s="876">
        <v>0</v>
      </c>
      <c r="I20" s="877">
        <v>7947364.7556499997</v>
      </c>
      <c r="K20" s="344"/>
    </row>
    <row r="21" spans="1:11" ht="12" customHeight="1">
      <c r="A21" s="670" t="s">
        <v>100</v>
      </c>
      <c r="B21" s="121"/>
      <c r="C21" s="121"/>
      <c r="D21" s="121"/>
      <c r="E21" s="121"/>
      <c r="F21" s="345"/>
      <c r="G21" s="345"/>
      <c r="H21" s="52"/>
    </row>
    <row r="22" spans="1:11" ht="12" customHeight="1">
      <c r="A22" s="670" t="s">
        <v>106</v>
      </c>
      <c r="B22" s="346"/>
      <c r="C22" s="346"/>
      <c r="D22" s="346"/>
      <c r="E22" s="343"/>
      <c r="F22" s="347"/>
      <c r="G22" s="347"/>
      <c r="H22" s="52"/>
    </row>
    <row r="23" spans="1:11" ht="12" customHeight="1">
      <c r="A23" s="671" t="s">
        <v>107</v>
      </c>
      <c r="B23" s="346"/>
      <c r="C23" s="346"/>
      <c r="D23" s="346"/>
      <c r="E23" s="343"/>
      <c r="F23" s="347"/>
      <c r="G23" s="347"/>
      <c r="H23" s="52"/>
      <c r="I23"/>
    </row>
    <row r="24" spans="1:11" ht="12" customHeight="1">
      <c r="A24" s="672" t="s">
        <v>108</v>
      </c>
      <c r="B24" s="346"/>
      <c r="C24" s="346"/>
      <c r="D24" s="346"/>
      <c r="E24" s="343"/>
      <c r="F24" s="347"/>
      <c r="G24" s="347"/>
      <c r="H24" s="52"/>
      <c r="I24"/>
    </row>
    <row r="25" spans="1:11" ht="12" customHeight="1">
      <c r="A25" s="672" t="s">
        <v>101</v>
      </c>
      <c r="B25" s="346"/>
      <c r="C25" s="346"/>
      <c r="D25" s="346"/>
    </row>
    <row r="26" spans="1:11" ht="11.45" customHeight="1">
      <c r="A26" s="383"/>
      <c r="B26" s="390"/>
      <c r="C26" s="390"/>
      <c r="D26" s="390"/>
      <c r="E26" s="390"/>
      <c r="F26" s="390"/>
      <c r="G26" s="390"/>
      <c r="H26" s="390"/>
      <c r="I26" s="390"/>
    </row>
    <row r="27" spans="1:11" ht="13.35" hidden="1" customHeight="1">
      <c r="A27" s="383"/>
      <c r="B27" s="383"/>
      <c r="C27" s="383"/>
      <c r="D27" s="383"/>
      <c r="E27"/>
    </row>
    <row r="28" spans="1:11" hidden="1"/>
    <row r="29" spans="1:11" hidden="1"/>
    <row r="30" spans="1:11" hidden="1">
      <c r="C30" s="158"/>
      <c r="D30" s="158"/>
      <c r="E30" s="158"/>
      <c r="F30" s="158"/>
      <c r="G30" s="158"/>
      <c r="H30" s="158"/>
      <c r="I30" s="158"/>
    </row>
    <row r="31" spans="1:11" hidden="1">
      <c r="C31" s="158"/>
      <c r="D31" s="158"/>
      <c r="E31" s="158"/>
      <c r="F31" s="158"/>
      <c r="G31" s="158"/>
      <c r="H31" s="158"/>
      <c r="I31" s="158"/>
    </row>
    <row r="32" spans="1:11" hidden="1">
      <c r="C32" s="158"/>
      <c r="D32" s="158"/>
      <c r="E32" s="158"/>
      <c r="F32" s="158"/>
      <c r="G32" s="158"/>
      <c r="H32" s="158"/>
      <c r="I32" s="158"/>
    </row>
    <row r="33" spans="1:9" hidden="1">
      <c r="C33" s="158"/>
      <c r="D33" s="158"/>
      <c r="E33" s="158"/>
      <c r="F33" s="158"/>
      <c r="G33" s="158"/>
      <c r="H33" s="158"/>
      <c r="I33" s="158"/>
    </row>
    <row r="34" spans="1:9" hidden="1">
      <c r="C34" s="158"/>
      <c r="D34" s="158"/>
      <c r="E34" s="158"/>
      <c r="F34" s="158"/>
      <c r="G34" s="158"/>
      <c r="H34" s="158"/>
      <c r="I34" s="158"/>
    </row>
    <row r="35" spans="1:9" hidden="1">
      <c r="C35" s="158"/>
      <c r="D35" s="158"/>
      <c r="E35" s="158"/>
      <c r="F35" s="158"/>
      <c r="G35" s="158"/>
      <c r="H35" s="158"/>
      <c r="I35" s="158"/>
    </row>
    <row r="36" spans="1:9" hidden="1">
      <c r="C36" s="158"/>
      <c r="D36" s="158"/>
      <c r="E36" s="158"/>
      <c r="F36" s="158"/>
      <c r="G36" s="158"/>
      <c r="H36" s="158"/>
      <c r="I36" s="158"/>
    </row>
    <row r="37" spans="1:9" hidden="1">
      <c r="A37" s="121"/>
      <c r="C37" s="158"/>
      <c r="D37" s="158"/>
      <c r="E37" s="158"/>
      <c r="F37" s="158"/>
      <c r="G37" s="158"/>
      <c r="H37" s="158"/>
      <c r="I37" s="158"/>
    </row>
    <row r="38" spans="1:9" hidden="1">
      <c r="C38" s="158"/>
      <c r="D38" s="158"/>
      <c r="E38" s="158"/>
      <c r="F38" s="158"/>
      <c r="G38" s="158"/>
      <c r="H38" s="158"/>
      <c r="I38" s="158"/>
    </row>
    <row r="39" spans="1:9" hidden="1">
      <c r="A39" s="129"/>
      <c r="C39" s="158"/>
      <c r="D39" s="158"/>
      <c r="E39" s="158"/>
      <c r="F39" s="158"/>
      <c r="G39" s="158"/>
      <c r="H39" s="158"/>
      <c r="I39" s="158"/>
    </row>
    <row r="40" spans="1:9" hidden="1">
      <c r="A40" s="129"/>
      <c r="C40" s="158"/>
      <c r="D40" s="158"/>
      <c r="E40" s="158"/>
      <c r="F40" s="158"/>
      <c r="G40" s="158"/>
      <c r="H40" s="158"/>
      <c r="I40" s="158"/>
    </row>
    <row r="41" spans="1:9" hidden="1">
      <c r="A41" s="129"/>
      <c r="C41" s="158"/>
      <c r="D41" s="158"/>
      <c r="E41" s="158"/>
      <c r="F41" s="158"/>
      <c r="G41" s="158"/>
      <c r="H41" s="158"/>
      <c r="I41" s="158"/>
    </row>
    <row r="42" spans="1:9" hidden="1">
      <c r="C42" s="158"/>
      <c r="D42" s="158"/>
      <c r="E42" s="158"/>
      <c r="F42" s="158"/>
      <c r="G42" s="158"/>
      <c r="H42" s="158"/>
      <c r="I42" s="158"/>
    </row>
    <row r="43" spans="1:9" hidden="1">
      <c r="C43" s="158"/>
      <c r="D43" s="158"/>
      <c r="E43" s="158"/>
      <c r="F43" s="158"/>
      <c r="G43" s="158"/>
      <c r="H43" s="158"/>
      <c r="I43" s="158"/>
    </row>
    <row r="44" spans="1:9" hidden="1">
      <c r="C44" s="158"/>
      <c r="D44" s="158"/>
      <c r="E44" s="158"/>
      <c r="F44" s="158"/>
      <c r="G44" s="158"/>
      <c r="H44" s="158"/>
      <c r="I44" s="158"/>
    </row>
    <row r="45" spans="1:9" hidden="1"/>
    <row r="46" spans="1:9" hidden="1"/>
    <row r="47" spans="1:9" hidden="1">
      <c r="C47" s="344"/>
      <c r="D47" s="344"/>
      <c r="E47" s="344"/>
      <c r="F47" s="344"/>
      <c r="G47" s="344"/>
      <c r="H47" s="344"/>
      <c r="I47" s="344"/>
    </row>
    <row r="48" spans="1:9" hidden="1">
      <c r="C48" s="344"/>
      <c r="D48" s="344"/>
      <c r="E48" s="344"/>
      <c r="F48" s="344"/>
      <c r="G48" s="344"/>
      <c r="H48" s="344"/>
      <c r="I48" s="344"/>
    </row>
    <row r="49" spans="3:9" hidden="1">
      <c r="C49" s="344"/>
      <c r="D49" s="344"/>
      <c r="E49" s="344"/>
      <c r="F49" s="344"/>
      <c r="G49" s="344"/>
      <c r="H49" s="344"/>
      <c r="I49" s="344"/>
    </row>
    <row r="50" spans="3:9" hidden="1">
      <c r="C50" s="344"/>
      <c r="D50" s="344"/>
      <c r="E50" s="344"/>
      <c r="F50" s="344"/>
      <c r="G50" s="344"/>
      <c r="H50" s="344"/>
      <c r="I50" s="344"/>
    </row>
    <row r="51" spans="3:9" hidden="1">
      <c r="C51" s="344"/>
      <c r="D51" s="344"/>
      <c r="E51" s="344"/>
      <c r="F51" s="344"/>
      <c r="G51" s="344"/>
      <c r="H51" s="344"/>
      <c r="I51" s="344"/>
    </row>
    <row r="52" spans="3:9" hidden="1">
      <c r="C52" s="344"/>
      <c r="D52" s="344"/>
      <c r="E52" s="344"/>
      <c r="F52" s="344"/>
      <c r="G52" s="344"/>
      <c r="H52" s="344"/>
      <c r="I52" s="344"/>
    </row>
    <row r="53" spans="3:9" hidden="1">
      <c r="C53" s="344"/>
      <c r="D53" s="344"/>
      <c r="E53" s="344"/>
      <c r="F53" s="344"/>
      <c r="G53" s="344"/>
      <c r="H53" s="344"/>
      <c r="I53" s="344"/>
    </row>
    <row r="54" spans="3:9" hidden="1">
      <c r="C54" s="344"/>
      <c r="D54" s="344"/>
      <c r="E54" s="344"/>
      <c r="F54" s="344"/>
      <c r="G54" s="344"/>
      <c r="H54" s="344"/>
      <c r="I54" s="344"/>
    </row>
    <row r="55" spans="3:9" hidden="1">
      <c r="C55" s="344"/>
      <c r="D55" s="344"/>
      <c r="E55" s="344"/>
      <c r="F55" s="344"/>
      <c r="G55" s="344"/>
      <c r="H55" s="344"/>
      <c r="I55" s="344"/>
    </row>
    <row r="56" spans="3:9" hidden="1">
      <c r="C56" s="344"/>
      <c r="D56" s="344"/>
      <c r="E56" s="344"/>
      <c r="F56" s="344"/>
      <c r="G56" s="344"/>
      <c r="H56" s="344"/>
      <c r="I56" s="344"/>
    </row>
    <row r="57" spans="3:9" hidden="1">
      <c r="C57" s="344"/>
      <c r="D57" s="344"/>
      <c r="E57" s="344"/>
      <c r="F57" s="344"/>
      <c r="G57" s="344"/>
      <c r="H57" s="344"/>
      <c r="I57" s="344"/>
    </row>
    <row r="58" spans="3:9" hidden="1">
      <c r="C58" s="344"/>
      <c r="D58" s="344"/>
      <c r="E58" s="344"/>
      <c r="F58" s="344"/>
      <c r="G58" s="344"/>
      <c r="H58" s="344"/>
      <c r="I58" s="344"/>
    </row>
    <row r="59" spans="3:9" hidden="1">
      <c r="C59" s="344"/>
      <c r="D59" s="344"/>
      <c r="E59" s="344"/>
      <c r="F59" s="344"/>
      <c r="G59" s="344"/>
      <c r="H59" s="344"/>
      <c r="I59" s="344"/>
    </row>
    <row r="60" spans="3:9" hidden="1">
      <c r="C60" s="344"/>
      <c r="D60" s="344"/>
      <c r="E60" s="344"/>
      <c r="F60" s="344"/>
      <c r="G60" s="344"/>
      <c r="H60" s="344"/>
      <c r="I60" s="344"/>
    </row>
    <row r="61" spans="3:9" hidden="1">
      <c r="C61" s="344"/>
      <c r="D61" s="344"/>
      <c r="E61" s="344"/>
      <c r="F61" s="344"/>
      <c r="G61" s="344"/>
      <c r="H61" s="344"/>
      <c r="I61" s="344"/>
    </row>
    <row r="62" spans="3:9" hidden="1">
      <c r="C62" s="344"/>
    </row>
  </sheetData>
  <printOptions horizontalCentered="1"/>
  <pageMargins left="0" right="0" top="1.5748031496062993" bottom="0.39370078740157483" header="0" footer="0"/>
  <pageSetup paperSize="9" fitToWidth="0" orientation="landscape" r:id="rId1"/>
  <headerFooter alignWithMargins="0"/>
  <rowBreaks count="1" manualBreakCount="1">
    <brk id="73" max="65535" man="1"/>
  </rowBreaks>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G59"/>
  <sheetViews>
    <sheetView showGridLines="0" zoomScaleNormal="100" zoomScaleSheetLayoutView="100" workbookViewId="0"/>
  </sheetViews>
  <sheetFormatPr baseColWidth="10" defaultColWidth="0" defaultRowHeight="11.25" zeroHeight="1"/>
  <cols>
    <col min="1" max="1" width="24.28515625" style="52" customWidth="1"/>
    <col min="2" max="2" width="18.5703125" style="52" customWidth="1"/>
    <col min="3" max="3" width="17.85546875" style="52" customWidth="1"/>
    <col min="4" max="4" width="18" style="52" customWidth="1"/>
    <col min="5" max="5" width="3.7109375" style="52" customWidth="1"/>
    <col min="6" max="7" width="0" style="52" hidden="1" customWidth="1"/>
    <col min="8" max="16384" width="11.42578125" style="52" hidden="1"/>
  </cols>
  <sheetData>
    <row r="1" spans="1:7" s="369" customFormat="1" ht="13.35" customHeight="1">
      <c r="A1" s="677" t="s">
        <v>565</v>
      </c>
      <c r="B1" s="678"/>
      <c r="C1" s="678"/>
      <c r="D1" s="679"/>
      <c r="G1" s="376"/>
    </row>
    <row r="2" spans="1:7" s="369" customFormat="1" ht="12">
      <c r="A2" s="680" t="s">
        <v>46</v>
      </c>
      <c r="B2" s="681"/>
      <c r="C2" s="681"/>
      <c r="D2" s="682"/>
    </row>
    <row r="3" spans="1:7" ht="12" thickBot="1">
      <c r="A3" s="560" t="s">
        <v>47</v>
      </c>
      <c r="B3" s="60"/>
      <c r="C3" s="60"/>
    </row>
    <row r="4" spans="1:7" ht="24.75" customHeight="1" thickTop="1">
      <c r="A4" s="271" t="s">
        <v>52</v>
      </c>
      <c r="B4" s="414" t="s">
        <v>386</v>
      </c>
      <c r="C4" s="1268" t="s">
        <v>387</v>
      </c>
      <c r="D4" s="686" t="s">
        <v>492</v>
      </c>
    </row>
    <row r="5" spans="1:7" ht="14.1" customHeight="1">
      <c r="A5" s="579" t="s">
        <v>138</v>
      </c>
      <c r="B5" s="1232">
        <v>79486</v>
      </c>
      <c r="C5" s="1269">
        <v>79054</v>
      </c>
      <c r="D5" s="1233">
        <v>432</v>
      </c>
    </row>
    <row r="6" spans="1:7" ht="14.1" customHeight="1">
      <c r="A6" s="579" t="s">
        <v>139</v>
      </c>
      <c r="B6" s="1232">
        <v>11538</v>
      </c>
      <c r="C6" s="1269">
        <v>11315</v>
      </c>
      <c r="D6" s="1234">
        <v>223</v>
      </c>
    </row>
    <row r="7" spans="1:7" ht="14.1" customHeight="1">
      <c r="A7" s="579" t="s">
        <v>140</v>
      </c>
      <c r="B7" s="1232">
        <v>36098</v>
      </c>
      <c r="C7" s="1269">
        <v>35431</v>
      </c>
      <c r="D7" s="1234">
        <v>667</v>
      </c>
    </row>
    <row r="8" spans="1:7" ht="14.1" customHeight="1">
      <c r="A8" s="579" t="s">
        <v>141</v>
      </c>
      <c r="B8" s="1232">
        <v>4447</v>
      </c>
      <c r="C8" s="1269">
        <v>4357</v>
      </c>
      <c r="D8" s="1234">
        <v>90</v>
      </c>
    </row>
    <row r="9" spans="1:7" ht="14.1" customHeight="1">
      <c r="A9" s="579" t="s">
        <v>142</v>
      </c>
      <c r="B9" s="1232">
        <v>3344</v>
      </c>
      <c r="C9" s="1269">
        <v>3188</v>
      </c>
      <c r="D9" s="1234">
        <v>156</v>
      </c>
    </row>
    <row r="10" spans="1:7" ht="14.1" customHeight="1">
      <c r="A10" s="579" t="s">
        <v>143</v>
      </c>
      <c r="B10" s="1232">
        <v>1653</v>
      </c>
      <c r="C10" s="1269">
        <v>1608</v>
      </c>
      <c r="D10" s="1234">
        <v>45</v>
      </c>
    </row>
    <row r="11" spans="1:7" ht="14.1" customHeight="1">
      <c r="A11" s="579" t="s">
        <v>144</v>
      </c>
      <c r="B11" s="1232">
        <v>10187</v>
      </c>
      <c r="C11" s="1269">
        <v>9562</v>
      </c>
      <c r="D11" s="1234">
        <v>625</v>
      </c>
    </row>
    <row r="12" spans="1:7" ht="14.1" customHeight="1">
      <c r="A12" s="579" t="s">
        <v>145</v>
      </c>
      <c r="B12" s="1232">
        <v>50807</v>
      </c>
      <c r="C12" s="1269">
        <v>48440</v>
      </c>
      <c r="D12" s="1234">
        <v>2367</v>
      </c>
    </row>
    <row r="13" spans="1:7" ht="14.1" customHeight="1">
      <c r="A13" s="579" t="s">
        <v>146</v>
      </c>
      <c r="B13" s="1232">
        <v>8742</v>
      </c>
      <c r="C13" s="1269">
        <v>8315</v>
      </c>
      <c r="D13" s="1234">
        <v>427</v>
      </c>
    </row>
    <row r="14" spans="1:7" ht="14.1" customHeight="1">
      <c r="A14" s="579" t="s">
        <v>147</v>
      </c>
      <c r="B14" s="1232">
        <v>15328</v>
      </c>
      <c r="C14" s="1269">
        <v>14949</v>
      </c>
      <c r="D14" s="1234">
        <v>379</v>
      </c>
    </row>
    <row r="15" spans="1:7" ht="14.1" customHeight="1">
      <c r="A15" s="579" t="s">
        <v>148</v>
      </c>
      <c r="B15" s="1232">
        <v>6412</v>
      </c>
      <c r="C15" s="1269">
        <v>6613</v>
      </c>
      <c r="D15" s="1234">
        <v>-201</v>
      </c>
    </row>
    <row r="16" spans="1:7" ht="14.1" customHeight="1">
      <c r="A16" s="579" t="s">
        <v>149</v>
      </c>
      <c r="B16" s="1232">
        <v>4896</v>
      </c>
      <c r="C16" s="1269">
        <v>4721</v>
      </c>
      <c r="D16" s="1234">
        <v>175</v>
      </c>
    </row>
    <row r="17" spans="1:6" ht="14.1" customHeight="1">
      <c r="A17" s="579" t="s">
        <v>150</v>
      </c>
      <c r="B17" s="1232">
        <v>9120</v>
      </c>
      <c r="C17" s="1269">
        <v>8863</v>
      </c>
      <c r="D17" s="1234">
        <v>257</v>
      </c>
    </row>
    <row r="18" spans="1:6" ht="14.1" customHeight="1">
      <c r="A18" s="579" t="s">
        <v>151</v>
      </c>
      <c r="B18" s="1232">
        <v>34601</v>
      </c>
      <c r="C18" s="1269">
        <v>33469</v>
      </c>
      <c r="D18" s="1234">
        <v>1132</v>
      </c>
    </row>
    <row r="19" spans="1:6" ht="14.1" customHeight="1">
      <c r="A19" s="579" t="s">
        <v>152</v>
      </c>
      <c r="B19" s="1235">
        <v>12932</v>
      </c>
      <c r="C19" s="1270">
        <v>12473</v>
      </c>
      <c r="D19" s="1234">
        <v>459</v>
      </c>
    </row>
    <row r="20" spans="1:6" ht="15.75" customHeight="1" thickBot="1">
      <c r="A20" s="676" t="s">
        <v>4</v>
      </c>
      <c r="B20" s="1236">
        <v>289591</v>
      </c>
      <c r="C20" s="1271">
        <v>282358</v>
      </c>
      <c r="D20" s="1237">
        <v>7233</v>
      </c>
    </row>
    <row r="21" spans="1:6" ht="12" thickTop="1">
      <c r="A21" s="1218"/>
      <c r="B21" s="1220"/>
      <c r="C21" s="1221"/>
      <c r="D21" s="1222"/>
    </row>
    <row r="22" spans="1:6">
      <c r="A22" s="1195"/>
      <c r="B22" s="1196"/>
      <c r="C22" s="1196"/>
      <c r="D22" s="1197"/>
    </row>
    <row r="23" spans="1:6" ht="13.35" customHeight="1">
      <c r="B23" s="348"/>
      <c r="C23" s="348"/>
      <c r="D23" s="349"/>
    </row>
    <row r="24" spans="1:6">
      <c r="B24" s="295"/>
      <c r="C24" s="295"/>
      <c r="D24" s="295"/>
      <c r="E24" s="295"/>
      <c r="F24" s="295"/>
    </row>
    <row r="25" spans="1:6">
      <c r="A25" s="295"/>
      <c r="B25" s="59"/>
      <c r="C25" s="59"/>
      <c r="D25" s="59"/>
    </row>
    <row r="26" spans="1:6" ht="11.25" hidden="1" customHeight="1">
      <c r="B26" s="1223"/>
      <c r="C26" s="1223"/>
      <c r="D26" s="1223"/>
      <c r="E26" s="53"/>
    </row>
    <row r="27" spans="1:6" hidden="1">
      <c r="A27" s="1223"/>
      <c r="B27" s="1223"/>
      <c r="C27" s="1223"/>
      <c r="D27" s="1223"/>
    </row>
    <row r="28" spans="1:6" ht="11.25" hidden="1" customHeight="1">
      <c r="A28" s="1223"/>
      <c r="B28" s="1223"/>
      <c r="C28" s="1223"/>
      <c r="D28" s="1223"/>
    </row>
    <row r="29" spans="1:6" hidden="1">
      <c r="A29" s="1223"/>
      <c r="B29" s="1223"/>
      <c r="C29" s="1223"/>
      <c r="D29" s="1223"/>
    </row>
    <row r="30" spans="1:6" hidden="1">
      <c r="A30" s="1223"/>
      <c r="B30" s="1223"/>
      <c r="C30" s="1223"/>
      <c r="D30" s="1223"/>
    </row>
    <row r="31" spans="1:6" hidden="1">
      <c r="A31" s="1223"/>
      <c r="B31" s="1223"/>
      <c r="C31" s="1223"/>
      <c r="D31" s="1223"/>
    </row>
    <row r="32" spans="1:6" hidden="1">
      <c r="A32" s="1223"/>
      <c r="B32" s="1223"/>
      <c r="C32" s="1223"/>
      <c r="D32" s="1223"/>
    </row>
    <row r="33" spans="1:6" hidden="1">
      <c r="A33" s="295"/>
      <c r="B33" s="53"/>
      <c r="C33" s="53"/>
      <c r="D33" s="53"/>
    </row>
    <row r="34" spans="1:6" hidden="1">
      <c r="A34" s="295"/>
      <c r="B34" s="53"/>
      <c r="C34" s="53"/>
      <c r="D34" s="53"/>
    </row>
    <row r="35" spans="1:6" hidden="1">
      <c r="A35" s="295"/>
      <c r="B35" s="59"/>
      <c r="C35" s="53"/>
      <c r="D35" s="53"/>
    </row>
    <row r="36" spans="1:6" hidden="1">
      <c r="A36" s="59"/>
      <c r="B36" s="59"/>
      <c r="C36" s="53"/>
      <c r="D36" s="53"/>
    </row>
    <row r="37" spans="1:6" hidden="1">
      <c r="A37" s="60"/>
      <c r="B37" s="60"/>
      <c r="C37" s="59"/>
      <c r="D37" s="59"/>
      <c r="E37" s="60"/>
      <c r="F37" s="60"/>
    </row>
    <row r="38" spans="1:6" hidden="1">
      <c r="A38" s="140"/>
      <c r="B38" s="140"/>
      <c r="C38" s="59"/>
      <c r="D38" s="59"/>
      <c r="E38" s="60"/>
      <c r="F38" s="60"/>
    </row>
    <row r="39" spans="1:6" hidden="1">
      <c r="A39" s="140"/>
      <c r="B39" s="140"/>
      <c r="C39" s="59"/>
      <c r="D39" s="59"/>
      <c r="E39" s="60"/>
      <c r="F39" s="60"/>
    </row>
    <row r="40" spans="1:6" hidden="1">
      <c r="A40" s="60"/>
      <c r="B40" s="59"/>
      <c r="C40" s="59"/>
      <c r="D40" s="59"/>
      <c r="E40" s="60"/>
      <c r="F40" s="60"/>
    </row>
    <row r="41" spans="1:6" hidden="1">
      <c r="A41" s="60"/>
      <c r="B41" s="59"/>
      <c r="C41" s="59"/>
      <c r="D41" s="59"/>
      <c r="E41" s="60"/>
      <c r="F41" s="60"/>
    </row>
    <row r="42" spans="1:6" hidden="1">
      <c r="A42" s="60"/>
      <c r="B42" s="59"/>
      <c r="C42" s="59"/>
      <c r="D42" s="59"/>
      <c r="E42" s="60"/>
      <c r="F42" s="60"/>
    </row>
    <row r="43" spans="1:6" hidden="1">
      <c r="A43" s="60"/>
      <c r="B43" s="59"/>
      <c r="C43" s="139"/>
      <c r="D43" s="139"/>
      <c r="E43" s="60"/>
      <c r="F43" s="60"/>
    </row>
    <row r="44" spans="1:6" hidden="1">
      <c r="A44" s="60"/>
      <c r="B44" s="59"/>
      <c r="C44" s="59"/>
      <c r="D44" s="59"/>
      <c r="E44" s="60"/>
      <c r="F44" s="60"/>
    </row>
    <row r="45" spans="1:6" hidden="1">
      <c r="A45" s="60"/>
      <c r="B45" s="59"/>
      <c r="C45" s="59"/>
      <c r="D45" s="59"/>
      <c r="E45" s="60"/>
      <c r="F45" s="60"/>
    </row>
    <row r="46" spans="1:6" ht="21.75" hidden="1" customHeight="1">
      <c r="A46" s="60"/>
      <c r="B46" s="59"/>
      <c r="C46" s="59"/>
      <c r="D46" s="59"/>
      <c r="E46" s="60"/>
      <c r="F46" s="60"/>
    </row>
    <row r="47" spans="1:6" hidden="1">
      <c r="A47" s="60"/>
      <c r="B47" s="59"/>
      <c r="C47" s="59"/>
      <c r="D47" s="59"/>
      <c r="E47" s="60"/>
      <c r="F47" s="60"/>
    </row>
    <row r="48" spans="1:6" hidden="1">
      <c r="A48" s="60"/>
      <c r="B48" s="59"/>
      <c r="C48" s="59"/>
      <c r="D48" s="59"/>
      <c r="E48" s="60"/>
      <c r="F48" s="60"/>
    </row>
    <row r="49" spans="1:6" hidden="1">
      <c r="A49" s="60"/>
      <c r="B49" s="59"/>
      <c r="C49" s="59"/>
      <c r="D49" s="59"/>
      <c r="E49" s="60"/>
      <c r="F49" s="60"/>
    </row>
    <row r="50" spans="1:6" hidden="1">
      <c r="A50" s="60"/>
      <c r="B50" s="59"/>
      <c r="C50" s="59"/>
      <c r="D50" s="59"/>
      <c r="E50" s="60"/>
      <c r="F50" s="60"/>
    </row>
    <row r="51" spans="1:6" hidden="1">
      <c r="A51" s="60"/>
      <c r="B51" s="59"/>
      <c r="C51" s="59"/>
      <c r="D51" s="59"/>
      <c r="E51" s="60"/>
      <c r="F51" s="60"/>
    </row>
    <row r="52" spans="1:6" hidden="1">
      <c r="A52" s="60"/>
      <c r="B52" s="59"/>
      <c r="C52" s="59"/>
      <c r="D52" s="59"/>
      <c r="E52" s="60"/>
      <c r="F52" s="60"/>
    </row>
    <row r="53" spans="1:6" hidden="1">
      <c r="A53" s="60"/>
      <c r="B53" s="59"/>
      <c r="C53" s="59"/>
      <c r="D53" s="59"/>
      <c r="E53" s="60"/>
      <c r="F53" s="60"/>
    </row>
    <row r="54" spans="1:6" hidden="1">
      <c r="A54" s="60"/>
      <c r="B54" s="59"/>
      <c r="C54" s="59"/>
      <c r="D54" s="59"/>
    </row>
    <row r="55" spans="1:6" hidden="1">
      <c r="A55" s="140"/>
      <c r="B55" s="139"/>
      <c r="C55" s="139"/>
      <c r="D55" s="139"/>
    </row>
    <row r="56" spans="1:6" ht="37.5" hidden="1" customHeight="1">
      <c r="A56" s="292"/>
      <c r="B56" s="292"/>
      <c r="C56" s="292"/>
      <c r="D56" s="292"/>
    </row>
    <row r="57" spans="1:6" hidden="1"/>
    <row r="58" spans="1:6" hidden="1"/>
    <row r="59" spans="1:6" hidden="1">
      <c r="B59" s="53"/>
      <c r="C59" s="53"/>
    </row>
  </sheetData>
  <printOptions horizontalCentered="1" verticalCentered="1"/>
  <pageMargins left="0.74803149606299213" right="0.74803149606299213" top="0.98425196850393704" bottom="0.98425196850393704" header="0" footer="0"/>
  <pageSetup paperSize="9" orientation="landscape" r:id="rId1"/>
  <headerFooter alignWithMargins="0"/>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I38"/>
  <sheetViews>
    <sheetView showGridLines="0" zoomScaleNormal="100" zoomScaleSheetLayoutView="115" workbookViewId="0"/>
  </sheetViews>
  <sheetFormatPr baseColWidth="10" defaultColWidth="0" defaultRowHeight="11.25" zeroHeight="1"/>
  <cols>
    <col min="1" max="1" width="29.85546875" style="52" customWidth="1"/>
    <col min="2" max="2" width="25" style="52" customWidth="1"/>
    <col min="3" max="3" width="4.42578125" style="52" customWidth="1"/>
    <col min="4" max="4" width="14.42578125" style="52" hidden="1" customWidth="1"/>
    <col min="5" max="7" width="11.42578125" style="52" hidden="1" customWidth="1"/>
    <col min="8" max="8" width="24.85546875" style="60" hidden="1" customWidth="1"/>
    <col min="9" max="9" width="23.85546875" style="60" hidden="1" customWidth="1"/>
    <col min="10" max="16384" width="11.42578125" style="52" hidden="1"/>
  </cols>
  <sheetData>
    <row r="1" spans="1:9" s="369" customFormat="1" ht="12">
      <c r="A1" s="677" t="s">
        <v>566</v>
      </c>
      <c r="B1" s="679"/>
      <c r="C1" s="377"/>
      <c r="D1" s="377"/>
      <c r="H1" s="378"/>
      <c r="I1" s="378"/>
    </row>
    <row r="2" spans="1:9" s="369" customFormat="1" ht="18" customHeight="1">
      <c r="A2" s="684" t="s">
        <v>125</v>
      </c>
      <c r="B2" s="685"/>
      <c r="C2" s="377"/>
      <c r="D2" s="377"/>
      <c r="E2" s="379"/>
      <c r="F2" s="379"/>
      <c r="H2" s="380"/>
      <c r="I2" s="380"/>
    </row>
    <row r="3" spans="1:9">
      <c r="A3" s="560" t="s">
        <v>47</v>
      </c>
      <c r="C3" s="164"/>
      <c r="D3" s="164"/>
      <c r="E3" s="290"/>
      <c r="F3" s="290"/>
      <c r="H3" s="280"/>
      <c r="I3" s="280"/>
    </row>
    <row r="4" spans="1:9" ht="24.75" customHeight="1">
      <c r="A4" s="645" t="s">
        <v>52</v>
      </c>
      <c r="B4" s="687" t="s">
        <v>94</v>
      </c>
      <c r="C4" s="62"/>
      <c r="D4" s="62"/>
      <c r="E4" s="152"/>
    </row>
    <row r="5" spans="1:9" ht="14.1" customHeight="1">
      <c r="A5" s="579" t="s">
        <v>138</v>
      </c>
      <c r="B5" s="1238">
        <v>63615</v>
      </c>
      <c r="C5" s="62"/>
      <c r="D5" s="62"/>
      <c r="E5" s="152"/>
      <c r="H5" s="62"/>
      <c r="I5" s="62"/>
    </row>
    <row r="6" spans="1:9" ht="14.1" customHeight="1">
      <c r="A6" s="579" t="s">
        <v>139</v>
      </c>
      <c r="B6" s="1238">
        <v>3795</v>
      </c>
      <c r="C6" s="59"/>
      <c r="D6" s="59"/>
      <c r="E6" s="152"/>
      <c r="H6" s="277"/>
      <c r="I6" s="277"/>
    </row>
    <row r="7" spans="1:9" ht="14.1" customHeight="1">
      <c r="A7" s="579" t="s">
        <v>140</v>
      </c>
      <c r="B7" s="1238">
        <v>25794</v>
      </c>
      <c r="C7" s="60"/>
      <c r="D7" s="59"/>
      <c r="E7" s="152"/>
      <c r="I7" s="59"/>
    </row>
    <row r="8" spans="1:9" ht="14.1" customHeight="1">
      <c r="A8" s="579" t="s">
        <v>141</v>
      </c>
      <c r="B8" s="1238">
        <v>1115</v>
      </c>
      <c r="C8" s="59"/>
      <c r="D8" s="59"/>
      <c r="E8" s="152"/>
      <c r="I8" s="59"/>
    </row>
    <row r="9" spans="1:9" ht="14.1" customHeight="1">
      <c r="A9" s="579" t="s">
        <v>142</v>
      </c>
      <c r="B9" s="1238">
        <v>2979</v>
      </c>
      <c r="C9" s="59"/>
      <c r="D9" s="59"/>
      <c r="E9" s="152"/>
      <c r="I9" s="59"/>
    </row>
    <row r="10" spans="1:9" ht="14.1" customHeight="1">
      <c r="A10" s="579" t="s">
        <v>143</v>
      </c>
      <c r="B10" s="1238">
        <v>476</v>
      </c>
      <c r="C10" s="59"/>
      <c r="D10" s="59"/>
      <c r="E10" s="152"/>
      <c r="I10" s="59"/>
    </row>
    <row r="11" spans="1:9" ht="14.1" customHeight="1">
      <c r="A11" s="579" t="s">
        <v>144</v>
      </c>
      <c r="B11" s="1238">
        <v>8951</v>
      </c>
      <c r="C11" s="59"/>
      <c r="D11" s="59"/>
      <c r="E11" s="152"/>
      <c r="I11" s="59"/>
    </row>
    <row r="12" spans="1:9" ht="14.1" customHeight="1">
      <c r="A12" s="579" t="s">
        <v>145</v>
      </c>
      <c r="B12" s="1238">
        <v>41931</v>
      </c>
      <c r="C12" s="59"/>
      <c r="D12" s="59"/>
      <c r="E12" s="152"/>
      <c r="I12" s="59"/>
    </row>
    <row r="13" spans="1:9" ht="14.1" customHeight="1">
      <c r="A13" s="579" t="s">
        <v>146</v>
      </c>
      <c r="B13" s="1238">
        <v>4746</v>
      </c>
      <c r="C13" s="59"/>
      <c r="D13" s="59"/>
      <c r="E13" s="152"/>
      <c r="I13" s="59"/>
    </row>
    <row r="14" spans="1:9" ht="14.1" customHeight="1">
      <c r="A14" s="579" t="s">
        <v>147</v>
      </c>
      <c r="B14" s="1238">
        <v>11238</v>
      </c>
      <c r="C14" s="59"/>
      <c r="D14" s="59"/>
      <c r="E14" s="152"/>
      <c r="I14" s="59"/>
    </row>
    <row r="15" spans="1:9" ht="14.1" customHeight="1">
      <c r="A15" s="579" t="s">
        <v>148</v>
      </c>
      <c r="B15" s="1238">
        <v>2961</v>
      </c>
      <c r="C15" s="59"/>
      <c r="D15" s="59"/>
      <c r="E15" s="152"/>
      <c r="I15" s="59"/>
    </row>
    <row r="16" spans="1:9" ht="14.1" customHeight="1">
      <c r="A16" s="579" t="s">
        <v>149</v>
      </c>
      <c r="B16" s="1238">
        <v>2313</v>
      </c>
      <c r="C16" s="59"/>
      <c r="D16" s="59"/>
      <c r="E16" s="152"/>
      <c r="I16" s="59"/>
    </row>
    <row r="17" spans="1:9" ht="14.1" customHeight="1">
      <c r="A17" s="579" t="s">
        <v>150</v>
      </c>
      <c r="B17" s="1238">
        <v>5226</v>
      </c>
      <c r="C17" s="59"/>
      <c r="D17" s="59"/>
      <c r="E17" s="152"/>
      <c r="I17" s="59"/>
    </row>
    <row r="18" spans="1:9" ht="14.1" customHeight="1">
      <c r="A18" s="579" t="s">
        <v>151</v>
      </c>
      <c r="B18" s="1239">
        <v>0</v>
      </c>
      <c r="C18" s="59"/>
      <c r="D18" s="59"/>
      <c r="E18" s="152"/>
      <c r="I18" s="59"/>
    </row>
    <row r="19" spans="1:9" ht="14.1" customHeight="1">
      <c r="A19" s="579" t="s">
        <v>152</v>
      </c>
      <c r="B19" s="1240">
        <v>3725</v>
      </c>
      <c r="C19" s="59"/>
      <c r="D19" s="59"/>
      <c r="E19" s="53"/>
      <c r="F19" s="53"/>
      <c r="I19" s="59"/>
    </row>
    <row r="20" spans="1:9" ht="16.5" customHeight="1">
      <c r="A20" s="688" t="s">
        <v>4</v>
      </c>
      <c r="B20" s="1241">
        <v>178865</v>
      </c>
      <c r="C20" s="59"/>
      <c r="D20" s="59"/>
      <c r="E20" s="152"/>
      <c r="I20" s="59"/>
    </row>
    <row r="21" spans="1:9" ht="12" customHeight="1">
      <c r="A21" s="683" t="s">
        <v>385</v>
      </c>
      <c r="B21" s="358"/>
      <c r="C21" s="139"/>
      <c r="D21" s="139"/>
      <c r="I21" s="59"/>
    </row>
    <row r="22" spans="1:9">
      <c r="A22" s="53"/>
      <c r="B22" s="53"/>
    </row>
    <row r="23" spans="1:9" hidden="1">
      <c r="A23" s="53"/>
      <c r="B23" s="53"/>
      <c r="C23" s="53"/>
      <c r="D23" s="53"/>
    </row>
    <row r="24" spans="1:9" hidden="1">
      <c r="A24" s="59"/>
      <c r="B24" s="59"/>
      <c r="C24" s="53"/>
      <c r="D24" s="53"/>
    </row>
    <row r="25" spans="1:9" hidden="1">
      <c r="A25" s="59"/>
      <c r="B25" s="59"/>
      <c r="C25" s="59"/>
      <c r="D25" s="59"/>
    </row>
    <row r="26" spans="1:9" hidden="1">
      <c r="A26" s="60"/>
      <c r="B26" s="60"/>
      <c r="C26" s="59"/>
      <c r="D26" s="59"/>
    </row>
    <row r="27" spans="1:9" hidden="1">
      <c r="A27" s="140"/>
      <c r="B27" s="140"/>
      <c r="C27" s="60"/>
      <c r="D27" s="60"/>
    </row>
    <row r="28" spans="1:9" hidden="1">
      <c r="A28" s="140"/>
      <c r="B28" s="140"/>
      <c r="C28" s="140"/>
      <c r="D28" s="140"/>
    </row>
    <row r="29" spans="1:9" hidden="1">
      <c r="A29" s="60"/>
      <c r="B29" s="59"/>
      <c r="C29" s="140"/>
      <c r="D29" s="140"/>
    </row>
    <row r="30" spans="1:9" hidden="1">
      <c r="A30" s="60"/>
      <c r="B30" s="59"/>
      <c r="C30" s="59"/>
      <c r="D30" s="59"/>
    </row>
    <row r="31" spans="1:9" hidden="1">
      <c r="A31" s="60"/>
      <c r="B31" s="59"/>
      <c r="C31" s="59"/>
      <c r="D31" s="59"/>
    </row>
    <row r="32" spans="1:9" hidden="1">
      <c r="A32" s="60"/>
      <c r="B32" s="59"/>
      <c r="C32" s="59"/>
      <c r="D32" s="59"/>
    </row>
    <row r="33" spans="1:4" hidden="1">
      <c r="A33" s="140"/>
      <c r="B33" s="139"/>
      <c r="C33" s="59"/>
      <c r="D33" s="59"/>
    </row>
    <row r="34" spans="1:4" hidden="1">
      <c r="A34" s="279"/>
      <c r="B34" s="279"/>
      <c r="C34" s="139"/>
      <c r="D34" s="139"/>
    </row>
    <row r="35" spans="1:4" hidden="1">
      <c r="C35" s="279"/>
      <c r="D35" s="279"/>
    </row>
    <row r="36" spans="1:4" hidden="1"/>
    <row r="37" spans="1:4" hidden="1">
      <c r="B37" s="53"/>
    </row>
    <row r="38" spans="1:4" hidden="1">
      <c r="C38" s="53"/>
      <c r="D38" s="53"/>
    </row>
  </sheetData>
  <printOptions horizontalCentered="1"/>
  <pageMargins left="0.23622047244094491" right="0.70866141732283472" top="1.5748031496062993" bottom="0.74803149606299213" header="0.31496062992125984" footer="0.31496062992125984"/>
  <pageSetup paperSize="9"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E17"/>
  <sheetViews>
    <sheetView showGridLines="0" zoomScaleNormal="100" zoomScaleSheetLayoutView="100" workbookViewId="0"/>
  </sheetViews>
  <sheetFormatPr baseColWidth="10" defaultColWidth="0" defaultRowHeight="11.25" zeroHeight="1"/>
  <cols>
    <col min="1" max="1" width="23.42578125" style="409" customWidth="1"/>
    <col min="2" max="3" width="16.5703125" style="409" customWidth="1"/>
    <col min="4" max="4" width="14.85546875" style="409" customWidth="1"/>
    <col min="5" max="5" width="5" style="409" customWidth="1"/>
    <col min="6" max="16384" width="11.42578125" style="409" hidden="1"/>
  </cols>
  <sheetData>
    <row r="1" spans="1:4" s="408" customFormat="1" ht="12">
      <c r="A1" s="755" t="s">
        <v>567</v>
      </c>
      <c r="B1" s="689"/>
      <c r="C1" s="690"/>
      <c r="D1" s="690"/>
    </row>
    <row r="2" spans="1:4" s="408" customFormat="1" ht="24">
      <c r="A2" s="756" t="s">
        <v>32</v>
      </c>
      <c r="B2" s="689"/>
      <c r="C2" s="690"/>
      <c r="D2" s="690"/>
    </row>
    <row r="3" spans="1:4" ht="12" thickBot="1">
      <c r="A3" s="691" t="s">
        <v>2</v>
      </c>
      <c r="B3" s="692"/>
      <c r="C3" s="692"/>
      <c r="D3" s="692"/>
    </row>
    <row r="4" spans="1:4" ht="39.6" customHeight="1" thickTop="1">
      <c r="A4" s="597" t="s">
        <v>52</v>
      </c>
      <c r="B4" s="413" t="s">
        <v>388</v>
      </c>
      <c r="C4" s="1265" t="s">
        <v>389</v>
      </c>
      <c r="D4" s="757" t="s">
        <v>4</v>
      </c>
    </row>
    <row r="5" spans="1:4" s="408" customFormat="1" ht="14.1" customHeight="1">
      <c r="A5" s="1262" t="s">
        <v>138</v>
      </c>
      <c r="B5" s="878">
        <v>2188478.6451799995</v>
      </c>
      <c r="C5" s="1266">
        <v>882660.95388000004</v>
      </c>
      <c r="D5" s="879">
        <v>3071139.5990599995</v>
      </c>
    </row>
    <row r="6" spans="1:4" s="408" customFormat="1" ht="14.1" customHeight="1">
      <c r="A6" s="1262" t="s">
        <v>139</v>
      </c>
      <c r="B6" s="878">
        <v>517362.77444000018</v>
      </c>
      <c r="C6" s="1266">
        <v>481799.33682999999</v>
      </c>
      <c r="D6" s="879">
        <v>999162.11127000023</v>
      </c>
    </row>
    <row r="7" spans="1:4" s="408" customFormat="1" ht="14.1" customHeight="1">
      <c r="A7" s="1262" t="s">
        <v>140</v>
      </c>
      <c r="B7" s="878">
        <v>1839753.3747300003</v>
      </c>
      <c r="C7" s="1266">
        <v>1023365.9838700001</v>
      </c>
      <c r="D7" s="879">
        <v>2863119.3586000004</v>
      </c>
    </row>
    <row r="8" spans="1:4" s="408" customFormat="1" ht="14.1" customHeight="1">
      <c r="A8" s="1262" t="s">
        <v>143</v>
      </c>
      <c r="B8" s="878">
        <v>60730.735600000015</v>
      </c>
      <c r="C8" s="1266">
        <v>0</v>
      </c>
      <c r="D8" s="879">
        <v>60730.735600000015</v>
      </c>
    </row>
    <row r="9" spans="1:4" s="408" customFormat="1" ht="14.1" customHeight="1">
      <c r="A9" s="1262" t="s">
        <v>145</v>
      </c>
      <c r="B9" s="878">
        <v>1089624.1487</v>
      </c>
      <c r="C9" s="1266">
        <v>687988.40142000001</v>
      </c>
      <c r="D9" s="879">
        <v>1777612.55012</v>
      </c>
    </row>
    <row r="10" spans="1:4" s="408" customFormat="1" ht="14.1" customHeight="1">
      <c r="A10" s="1263" t="s">
        <v>146</v>
      </c>
      <c r="B10" s="878">
        <v>349437.87636999984</v>
      </c>
      <c r="C10" s="1266">
        <v>220950.42776999998</v>
      </c>
      <c r="D10" s="879">
        <v>570388.30413999979</v>
      </c>
    </row>
    <row r="11" spans="1:4" s="408" customFormat="1" ht="14.1" customHeight="1">
      <c r="A11" s="1262" t="s">
        <v>147</v>
      </c>
      <c r="B11" s="878">
        <v>348966.55439999985</v>
      </c>
      <c r="C11" s="1266">
        <v>397514.43585000001</v>
      </c>
      <c r="D11" s="879">
        <v>746480.9902499998</v>
      </c>
    </row>
    <row r="12" spans="1:4" s="408" customFormat="1" ht="15" customHeight="1" thickBot="1">
      <c r="A12" s="1264" t="s">
        <v>4</v>
      </c>
      <c r="B12" s="880">
        <v>6394354.1094199996</v>
      </c>
      <c r="C12" s="1267">
        <v>3694279.5396199999</v>
      </c>
      <c r="D12" s="881">
        <v>10088633.649039999</v>
      </c>
    </row>
    <row r="13" spans="1:4" s="408" customFormat="1" ht="12" customHeight="1" thickTop="1">
      <c r="A13" s="693" t="s">
        <v>3</v>
      </c>
      <c r="B13" s="694"/>
      <c r="C13" s="694"/>
      <c r="D13" s="694"/>
    </row>
    <row r="14" spans="1:4" s="408" customFormat="1" ht="13.5" customHeight="1">
      <c r="A14" s="1227"/>
      <c r="B14" s="208"/>
      <c r="C14" s="410"/>
      <c r="D14" s="410"/>
    </row>
    <row r="15" spans="1:4" ht="12.75" hidden="1" customHeight="1">
      <c r="C15" s="411"/>
      <c r="D15" s="412"/>
    </row>
    <row r="16" spans="1:4" ht="12.75" hidden="1" customHeight="1">
      <c r="A16" s="431"/>
      <c r="B16" s="431"/>
      <c r="C16" s="411"/>
    </row>
    <row r="17" spans="1:3" ht="12.75" hidden="1" customHeight="1">
      <c r="A17" s="432"/>
      <c r="B17" s="432"/>
      <c r="C17" s="411"/>
    </row>
  </sheetData>
  <phoneticPr fontId="0" type="noConversion"/>
  <printOptions horizontalCentered="1"/>
  <pageMargins left="0.74803149606299213" right="0.74803149606299213" top="1.9685039370078741" bottom="0.39370078740157483" header="0" footer="0"/>
  <pageSetup paperSize="9" orientation="landscape" r:id="rId1"/>
  <headerFooter alignWithMargins="0"/>
  <rowBreaks count="1" manualBreakCount="1">
    <brk id="46" max="65535" man="1"/>
  </rowBreaks>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D22"/>
  <sheetViews>
    <sheetView showGridLines="0" zoomScaleNormal="100" zoomScaleSheetLayoutView="100" workbookViewId="0"/>
  </sheetViews>
  <sheetFormatPr baseColWidth="10" defaultColWidth="0" defaultRowHeight="12.75" zeroHeight="1"/>
  <cols>
    <col min="1" max="1" width="50.28515625" customWidth="1"/>
    <col min="2" max="2" width="14.85546875" customWidth="1"/>
    <col min="3" max="3" width="4.5703125" customWidth="1"/>
    <col min="4" max="4" width="0" hidden="1" customWidth="1"/>
    <col min="5" max="16384" width="11.42578125" hidden="1"/>
  </cols>
  <sheetData>
    <row r="1" spans="1:4" s="369" customFormat="1" ht="12">
      <c r="A1" s="698" t="s">
        <v>568</v>
      </c>
      <c r="B1" s="698"/>
      <c r="C1" s="378"/>
    </row>
    <row r="2" spans="1:4" s="369" customFormat="1" ht="24">
      <c r="A2" s="697" t="s">
        <v>87</v>
      </c>
      <c r="B2" s="698"/>
      <c r="C2" s="378"/>
      <c r="D2" s="378"/>
    </row>
    <row r="3" spans="1:4" s="369" customFormat="1" thickBot="1">
      <c r="A3" s="519" t="s">
        <v>2</v>
      </c>
      <c r="B3" s="699"/>
      <c r="C3" s="378"/>
    </row>
    <row r="4" spans="1:4" ht="19.5" customHeight="1" thickTop="1">
      <c r="A4" s="1272" t="s">
        <v>390</v>
      </c>
      <c r="B4" s="758" t="s">
        <v>172</v>
      </c>
    </row>
    <row r="5" spans="1:4" ht="14.1" customHeight="1">
      <c r="A5" s="1273" t="s">
        <v>392</v>
      </c>
      <c r="B5" s="882">
        <v>1234129.2179</v>
      </c>
    </row>
    <row r="6" spans="1:4" ht="14.1" customHeight="1">
      <c r="A6" s="1274" t="s">
        <v>393</v>
      </c>
      <c r="B6" s="883">
        <v>140841.51345</v>
      </c>
    </row>
    <row r="7" spans="1:4" ht="14.1" customHeight="1">
      <c r="A7" s="1274" t="s">
        <v>394</v>
      </c>
      <c r="B7" s="883">
        <v>14193.50562</v>
      </c>
    </row>
    <row r="8" spans="1:4" ht="14.1" customHeight="1">
      <c r="A8" s="1275" t="s">
        <v>395</v>
      </c>
      <c r="B8" s="884">
        <v>5563.6168600000001</v>
      </c>
    </row>
    <row r="9" spans="1:4" ht="16.5" customHeight="1">
      <c r="A9" s="1276" t="s">
        <v>758</v>
      </c>
      <c r="B9" s="961">
        <v>1394727.8538299999</v>
      </c>
    </row>
    <row r="10" spans="1:4" ht="14.1" customHeight="1">
      <c r="A10" s="1277" t="s">
        <v>396</v>
      </c>
      <c r="B10" s="884">
        <v>39778.242210000004</v>
      </c>
    </row>
    <row r="11" spans="1:4" ht="15" customHeight="1">
      <c r="A11" s="1278" t="s">
        <v>397</v>
      </c>
      <c r="B11" s="961">
        <v>1354949.6116199999</v>
      </c>
    </row>
    <row r="12" spans="1:4" ht="14.1" customHeight="1">
      <c r="A12" s="1279" t="s">
        <v>398</v>
      </c>
      <c r="B12" s="883">
        <v>569078.83687999996</v>
      </c>
    </row>
    <row r="13" spans="1:4" ht="14.1" customHeight="1">
      <c r="A13" s="1280" t="s">
        <v>399</v>
      </c>
      <c r="B13" s="883">
        <v>785870.77474000002</v>
      </c>
    </row>
    <row r="14" spans="1:4">
      <c r="A14" s="695" t="s">
        <v>391</v>
      </c>
      <c r="B14" s="359"/>
    </row>
    <row r="15" spans="1:4">
      <c r="A15" s="174"/>
      <c r="B15" s="173"/>
    </row>
    <row r="16" spans="1:4" hidden="1">
      <c r="A16" s="174"/>
      <c r="B16" s="174"/>
    </row>
    <row r="17" spans="1:2" hidden="1">
      <c r="A17" s="174"/>
      <c r="B17" s="174"/>
    </row>
    <row r="18" spans="1:2" hidden="1">
      <c r="A18" s="174"/>
      <c r="B18" s="174"/>
    </row>
    <row r="19" spans="1:2" hidden="1">
      <c r="A19" s="174"/>
      <c r="B19" s="174"/>
    </row>
    <row r="20" spans="1:2" hidden="1">
      <c r="A20" s="174"/>
      <c r="B20" s="174"/>
    </row>
    <row r="21" spans="1:2" hidden="1">
      <c r="A21" s="174"/>
      <c r="B21" s="174"/>
    </row>
    <row r="22" spans="1:2" hidden="1">
      <c r="A22" s="174"/>
      <c r="B22" s="174"/>
    </row>
  </sheetData>
  <printOptions horizontalCentered="1"/>
  <pageMargins left="0.70866141732283472" right="0.70866141732283472" top="1.9685039370078741" bottom="0.74803149606299213" header="0.31496062992125984" footer="0.31496062992125984"/>
  <pageSetup paperSize="9" orientation="landscape"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H23"/>
  <sheetViews>
    <sheetView showGridLines="0" zoomScaleNormal="100" zoomScaleSheetLayoutView="100" workbookViewId="0"/>
  </sheetViews>
  <sheetFormatPr baseColWidth="10" defaultColWidth="0" defaultRowHeight="11.25" zeroHeight="1"/>
  <cols>
    <col min="1" max="1" width="43.85546875" style="129" customWidth="1"/>
    <col min="2" max="2" width="15" style="129" customWidth="1"/>
    <col min="3" max="3" width="12" style="129" customWidth="1"/>
    <col min="4" max="4" width="4.42578125" style="129" customWidth="1"/>
    <col min="5" max="8" width="0" style="129" hidden="1" customWidth="1"/>
    <col min="9" max="16384" width="11.42578125" style="129" hidden="1"/>
  </cols>
  <sheetData>
    <row r="1" spans="1:8" s="128" customFormat="1" ht="14.25" customHeight="1">
      <c r="A1" s="696" t="s">
        <v>569</v>
      </c>
      <c r="B1" s="700"/>
      <c r="C1" s="701"/>
    </row>
    <row r="2" spans="1:8" s="128" customFormat="1" ht="15" customHeight="1">
      <c r="A2" s="702" t="s">
        <v>33</v>
      </c>
      <c r="B2" s="703"/>
      <c r="C2" s="704"/>
      <c r="D2" s="9"/>
    </row>
    <row r="3" spans="1:8" ht="12" thickBot="1">
      <c r="A3" s="705" t="s">
        <v>2</v>
      </c>
      <c r="B3" s="147"/>
    </row>
    <row r="4" spans="1:8" ht="17.25" customHeight="1" thickTop="1">
      <c r="A4" s="759" t="s">
        <v>390</v>
      </c>
      <c r="B4" s="768" t="s">
        <v>400</v>
      </c>
      <c r="C4" s="769" t="s">
        <v>401</v>
      </c>
    </row>
    <row r="5" spans="1:8" ht="14.1" customHeight="1">
      <c r="A5" s="760" t="s">
        <v>403</v>
      </c>
      <c r="B5" s="1085">
        <v>23257.78</v>
      </c>
      <c r="C5" s="886">
        <v>29045.96</v>
      </c>
      <c r="E5" s="130"/>
      <c r="F5" s="130"/>
    </row>
    <row r="6" spans="1:8" ht="14.1" customHeight="1">
      <c r="A6" s="760" t="s">
        <v>402</v>
      </c>
      <c r="B6" s="885">
        <v>8213.0300000000007</v>
      </c>
      <c r="C6" s="886">
        <v>9151.66</v>
      </c>
      <c r="E6" s="130"/>
      <c r="F6" s="130"/>
    </row>
    <row r="7" spans="1:8" s="263" customFormat="1" ht="14.1" customHeight="1">
      <c r="A7" s="760" t="s">
        <v>404</v>
      </c>
      <c r="B7" s="887">
        <v>75122.04651</v>
      </c>
      <c r="C7" s="888">
        <v>129926.08851</v>
      </c>
      <c r="E7" s="264"/>
      <c r="F7" s="264"/>
    </row>
    <row r="8" spans="1:8" s="131" customFormat="1" ht="14.1" customHeight="1">
      <c r="A8" s="761" t="s">
        <v>405</v>
      </c>
      <c r="B8" s="889">
        <v>3309.52</v>
      </c>
      <c r="C8" s="890">
        <v>3309.52</v>
      </c>
      <c r="E8" s="130"/>
      <c r="F8" s="130"/>
    </row>
    <row r="9" spans="1:8" s="131" customFormat="1" ht="14.1" customHeight="1">
      <c r="A9" s="762" t="s">
        <v>407</v>
      </c>
      <c r="B9" s="891">
        <v>2482.1999999999998</v>
      </c>
      <c r="C9" s="892">
        <v>2482.1999999999998</v>
      </c>
      <c r="D9" s="204"/>
      <c r="E9" s="130"/>
      <c r="F9" s="130"/>
    </row>
    <row r="10" spans="1:8" ht="14.1" customHeight="1">
      <c r="A10" s="763" t="s">
        <v>406</v>
      </c>
      <c r="B10" s="893">
        <v>827.32</v>
      </c>
      <c r="C10" s="894">
        <v>827.32</v>
      </c>
      <c r="D10" s="130"/>
      <c r="E10" s="130"/>
      <c r="F10" s="130"/>
    </row>
    <row r="11" spans="1:8" s="263" customFormat="1" ht="22.5">
      <c r="A11" s="764" t="s">
        <v>408</v>
      </c>
      <c r="B11" s="895">
        <v>70633.331399999995</v>
      </c>
      <c r="C11" s="896">
        <v>63679.281369999997</v>
      </c>
      <c r="D11" s="169"/>
      <c r="E11" s="265"/>
      <c r="F11" s="264"/>
    </row>
    <row r="12" spans="1:8" ht="14.1" customHeight="1">
      <c r="A12" s="760" t="s">
        <v>752</v>
      </c>
      <c r="B12" s="887">
        <v>41465.69</v>
      </c>
      <c r="C12" s="897">
        <v>40236.71</v>
      </c>
      <c r="E12" s="4"/>
      <c r="F12" s="130"/>
    </row>
    <row r="13" spans="1:8" s="131" customFormat="1" ht="14.1" customHeight="1">
      <c r="A13" s="765" t="s">
        <v>409</v>
      </c>
      <c r="B13" s="889">
        <v>5203.0232999999998</v>
      </c>
      <c r="C13" s="890">
        <v>6206.1714599999996</v>
      </c>
      <c r="E13" s="130"/>
      <c r="F13" s="130"/>
      <c r="G13" s="130"/>
      <c r="H13" s="132"/>
    </row>
    <row r="14" spans="1:8" s="131" customFormat="1" ht="14.1" customHeight="1">
      <c r="A14" s="766" t="s">
        <v>137</v>
      </c>
      <c r="B14" s="891">
        <v>3193.0232999999998</v>
      </c>
      <c r="C14" s="892">
        <v>4026.17146</v>
      </c>
      <c r="D14" s="132"/>
      <c r="E14" s="130"/>
      <c r="F14" s="130"/>
      <c r="G14" s="132"/>
    </row>
    <row r="15" spans="1:8" s="131" customFormat="1" ht="14.1" customHeight="1">
      <c r="A15" s="766" t="s">
        <v>410</v>
      </c>
      <c r="B15" s="891">
        <v>0</v>
      </c>
      <c r="C15" s="892">
        <v>0</v>
      </c>
      <c r="D15" s="132"/>
      <c r="E15" s="130"/>
      <c r="F15" s="130"/>
    </row>
    <row r="16" spans="1:8" ht="14.1" customHeight="1">
      <c r="A16" s="766" t="s">
        <v>411</v>
      </c>
      <c r="B16" s="891">
        <v>2009.9999999999998</v>
      </c>
      <c r="C16" s="892">
        <v>2180</v>
      </c>
      <c r="D16" s="130"/>
      <c r="E16" s="130"/>
      <c r="F16" s="130"/>
    </row>
    <row r="17" spans="1:6" ht="15.95" customHeight="1">
      <c r="A17" s="767" t="s">
        <v>4</v>
      </c>
      <c r="B17" s="898">
        <v>227204.42121</v>
      </c>
      <c r="C17" s="899">
        <v>281555.39133999997</v>
      </c>
      <c r="E17" s="130"/>
      <c r="F17" s="130"/>
    </row>
    <row r="18" spans="1:6" s="128" customFormat="1">
      <c r="A18" s="1211" t="s">
        <v>100</v>
      </c>
      <c r="B18" s="1209"/>
      <c r="C18" s="1208"/>
    </row>
    <row r="19" spans="1:6" s="128" customFormat="1">
      <c r="A19" s="706" t="s">
        <v>109</v>
      </c>
      <c r="B19" s="266"/>
      <c r="C19" s="360"/>
    </row>
    <row r="20" spans="1:6" s="128" customFormat="1">
      <c r="A20" s="707" t="s">
        <v>107</v>
      </c>
      <c r="B20" s="291"/>
      <c r="C20" s="361"/>
      <c r="D20" s="133"/>
    </row>
    <row r="21" spans="1:6" s="128" customFormat="1">
      <c r="A21" s="706" t="s">
        <v>44</v>
      </c>
      <c r="B21" s="266"/>
      <c r="C21" s="362"/>
    </row>
    <row r="22" spans="1:6">
      <c r="A22" s="708" t="s">
        <v>106</v>
      </c>
      <c r="B22" s="363"/>
      <c r="C22" s="364"/>
    </row>
    <row r="23" spans="1:6"/>
  </sheetData>
  <printOptions horizontalCentered="1"/>
  <pageMargins left="0.70866141732283472" right="0.70866141732283472" top="1.5748031496062993" bottom="0.74803149606299213" header="0.31496062992125984" footer="0.31496062992125984"/>
  <pageSetup paperSize="9" scale="90"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showGridLines="0" zoomScaleNormal="100" workbookViewId="0">
      <selection activeCell="A35" sqref="A35"/>
    </sheetView>
  </sheetViews>
  <sheetFormatPr baseColWidth="10" defaultColWidth="0" defaultRowHeight="12.75" customHeight="1" zeroHeight="1"/>
  <cols>
    <col min="1" max="1" width="46.7109375" style="966" customWidth="1"/>
    <col min="2" max="2" width="16" style="966" customWidth="1"/>
    <col min="3" max="3" width="17" style="966" customWidth="1"/>
    <col min="4" max="4" width="14.7109375" style="966" customWidth="1"/>
    <col min="5" max="5" width="15.42578125" style="966" customWidth="1"/>
    <col min="6" max="6" width="4.42578125" style="226" customWidth="1"/>
    <col min="7" max="11" width="11.5703125" style="226" hidden="1" customWidth="1"/>
    <col min="12" max="16384" width="11.42578125" style="966" hidden="1"/>
  </cols>
  <sheetData>
    <row r="1" spans="1:11" s="963" customFormat="1">
      <c r="A1" s="962" t="s">
        <v>96</v>
      </c>
      <c r="B1" s="962"/>
      <c r="C1" s="962"/>
      <c r="D1" s="962"/>
      <c r="E1" s="962"/>
      <c r="F1" s="226"/>
      <c r="G1" s="226"/>
      <c r="H1" s="226"/>
      <c r="I1" s="226"/>
      <c r="J1" s="226"/>
      <c r="K1" s="226"/>
    </row>
    <row r="2" spans="1:11" s="963" customFormat="1">
      <c r="A2" s="962" t="s">
        <v>600</v>
      </c>
      <c r="B2" s="962"/>
      <c r="C2" s="962"/>
      <c r="D2" s="962"/>
      <c r="E2" s="962"/>
      <c r="F2" s="226"/>
      <c r="G2" s="226"/>
      <c r="H2" s="226"/>
      <c r="I2" s="226"/>
      <c r="J2" s="226"/>
      <c r="K2" s="226"/>
    </row>
    <row r="3" spans="1:11">
      <c r="A3" s="964" t="s">
        <v>2</v>
      </c>
      <c r="B3" s="965"/>
      <c r="C3" s="965"/>
      <c r="D3" s="965"/>
      <c r="E3" s="965"/>
    </row>
    <row r="4" spans="1:11" s="968" customFormat="1" ht="27" customHeight="1">
      <c r="A4" s="1051" t="s">
        <v>49</v>
      </c>
      <c r="B4" s="1042" t="s">
        <v>601</v>
      </c>
      <c r="C4" s="1042" t="s">
        <v>602</v>
      </c>
      <c r="D4" s="1051" t="s">
        <v>603</v>
      </c>
      <c r="E4" s="1182" t="s">
        <v>604</v>
      </c>
      <c r="F4" s="967"/>
      <c r="G4" s="967"/>
      <c r="H4" s="967"/>
      <c r="I4" s="967"/>
      <c r="J4" s="967"/>
      <c r="K4" s="967"/>
    </row>
    <row r="5" spans="1:11" ht="14.1" customHeight="1">
      <c r="A5" s="1052" t="s">
        <v>605</v>
      </c>
      <c r="B5" s="1086">
        <v>859541</v>
      </c>
      <c r="C5" s="1086">
        <v>1915419</v>
      </c>
      <c r="D5" s="1087">
        <v>2875266</v>
      </c>
      <c r="E5" s="1088">
        <v>5650226</v>
      </c>
    </row>
    <row r="6" spans="1:11" ht="14.1" customHeight="1">
      <c r="A6" s="1053" t="s">
        <v>606</v>
      </c>
      <c r="B6" s="1089">
        <v>171027</v>
      </c>
      <c r="C6" s="1089">
        <v>284518</v>
      </c>
      <c r="D6" s="1090">
        <v>587004</v>
      </c>
      <c r="E6" s="1091">
        <v>1042549</v>
      </c>
    </row>
    <row r="7" spans="1:11" ht="14.1" customHeight="1">
      <c r="A7" s="1053" t="s">
        <v>607</v>
      </c>
      <c r="B7" s="1089">
        <v>24893</v>
      </c>
      <c r="C7" s="1089">
        <v>71804</v>
      </c>
      <c r="D7" s="1090">
        <v>80500</v>
      </c>
      <c r="E7" s="1091">
        <v>177197</v>
      </c>
    </row>
    <row r="8" spans="1:11" ht="14.1" customHeight="1">
      <c r="A8" s="1053" t="s">
        <v>608</v>
      </c>
      <c r="B8" s="1089">
        <v>13375</v>
      </c>
      <c r="C8" s="1089">
        <v>45805</v>
      </c>
      <c r="D8" s="1090">
        <v>62989</v>
      </c>
      <c r="E8" s="1091">
        <v>122169</v>
      </c>
    </row>
    <row r="9" spans="1:11" ht="14.1" customHeight="1">
      <c r="A9" s="1053" t="s">
        <v>609</v>
      </c>
      <c r="B9" s="1089">
        <v>10277</v>
      </c>
      <c r="C9" s="1089">
        <v>12705</v>
      </c>
      <c r="D9" s="1090">
        <v>27807</v>
      </c>
      <c r="E9" s="1091">
        <v>50789</v>
      </c>
    </row>
    <row r="10" spans="1:11" ht="14.1" customHeight="1">
      <c r="A10" s="1054" t="s">
        <v>610</v>
      </c>
      <c r="B10" s="1089">
        <v>4841</v>
      </c>
      <c r="C10" s="1089">
        <v>9921</v>
      </c>
      <c r="D10" s="1090">
        <v>14994</v>
      </c>
      <c r="E10" s="1091">
        <v>29756</v>
      </c>
    </row>
    <row r="11" spans="1:11" ht="14.1" customHeight="1">
      <c r="A11" s="1055" t="s">
        <v>611</v>
      </c>
      <c r="B11" s="1089">
        <v>3626</v>
      </c>
      <c r="C11" s="1089">
        <v>8574</v>
      </c>
      <c r="D11" s="1090">
        <v>15429</v>
      </c>
      <c r="E11" s="1091">
        <v>27629</v>
      </c>
    </row>
    <row r="12" spans="1:11" ht="17.25" customHeight="1">
      <c r="A12" s="1056" t="s">
        <v>612</v>
      </c>
      <c r="B12" s="1092">
        <v>1087580</v>
      </c>
      <c r="C12" s="1092">
        <v>2348746</v>
      </c>
      <c r="D12" s="1093">
        <v>3663989</v>
      </c>
      <c r="E12" s="1092">
        <v>7100315</v>
      </c>
    </row>
    <row r="13" spans="1:11" ht="14.1" customHeight="1">
      <c r="A13" s="1052" t="s">
        <v>613</v>
      </c>
      <c r="B13" s="1086">
        <v>20540</v>
      </c>
      <c r="C13" s="1086">
        <v>54897</v>
      </c>
      <c r="D13" s="1087">
        <v>65036</v>
      </c>
      <c r="E13" s="1088">
        <v>140473</v>
      </c>
    </row>
    <row r="14" spans="1:11" ht="14.1" customHeight="1">
      <c r="A14" s="1053" t="s">
        <v>614</v>
      </c>
      <c r="B14" s="1094">
        <v>5695</v>
      </c>
      <c r="C14" s="1094">
        <v>14449</v>
      </c>
      <c r="D14" s="1090">
        <v>15687</v>
      </c>
      <c r="E14" s="1091">
        <v>35831</v>
      </c>
    </row>
    <row r="15" spans="1:11" ht="14.1" customHeight="1">
      <c r="A15" s="1053" t="s">
        <v>615</v>
      </c>
      <c r="B15" s="1089">
        <v>840145</v>
      </c>
      <c r="C15" s="1089">
        <v>1721599</v>
      </c>
      <c r="D15" s="1090">
        <v>2602021</v>
      </c>
      <c r="E15" s="1091">
        <v>5163765</v>
      </c>
    </row>
    <row r="16" spans="1:11" ht="14.1" customHeight="1">
      <c r="A16" s="1053" t="s">
        <v>765</v>
      </c>
      <c r="B16" s="1094">
        <v>2427</v>
      </c>
      <c r="C16" s="1094">
        <v>5754</v>
      </c>
      <c r="D16" s="1090">
        <v>7882</v>
      </c>
      <c r="E16" s="1091">
        <v>16063</v>
      </c>
    </row>
    <row r="17" spans="1:5" ht="14.1" customHeight="1">
      <c r="A17" s="1259" t="s">
        <v>654</v>
      </c>
      <c r="B17" s="1260">
        <f>SUM(B18:B21)</f>
        <v>206749</v>
      </c>
      <c r="C17" s="1260">
        <f t="shared" ref="C17:E17" si="0">SUM(C18:C21)</f>
        <v>423663</v>
      </c>
      <c r="D17" s="1261">
        <f t="shared" si="0"/>
        <v>640324</v>
      </c>
      <c r="E17" s="1255">
        <f t="shared" si="0"/>
        <v>1270736</v>
      </c>
    </row>
    <row r="18" spans="1:5" ht="14.1" customHeight="1">
      <c r="A18" s="1257" t="s">
        <v>759</v>
      </c>
      <c r="B18" s="1089">
        <v>7862</v>
      </c>
      <c r="C18" s="1089">
        <v>16110</v>
      </c>
      <c r="D18" s="1090">
        <v>24349</v>
      </c>
      <c r="E18" s="1091">
        <v>48321</v>
      </c>
    </row>
    <row r="19" spans="1:5" ht="14.1" customHeight="1">
      <c r="A19" s="1257" t="s">
        <v>760</v>
      </c>
      <c r="B19" s="1089">
        <v>3349</v>
      </c>
      <c r="C19" s="1089">
        <v>6862</v>
      </c>
      <c r="D19" s="1090">
        <v>10372</v>
      </c>
      <c r="E19" s="1091">
        <v>20583</v>
      </c>
    </row>
    <row r="20" spans="1:5" ht="14.1" customHeight="1">
      <c r="A20" s="1257" t="s">
        <v>763</v>
      </c>
      <c r="B20" s="1089">
        <v>137502</v>
      </c>
      <c r="C20" s="1089">
        <v>281764</v>
      </c>
      <c r="D20" s="1090">
        <v>425858</v>
      </c>
      <c r="E20" s="1091">
        <v>845124</v>
      </c>
    </row>
    <row r="21" spans="1:5" ht="14.1" customHeight="1">
      <c r="A21" s="1258" t="s">
        <v>761</v>
      </c>
      <c r="B21" s="1252">
        <v>58036</v>
      </c>
      <c r="C21" s="1252">
        <v>118927</v>
      </c>
      <c r="D21" s="1253">
        <v>179745</v>
      </c>
      <c r="E21" s="1254">
        <v>356708</v>
      </c>
    </row>
    <row r="22" spans="1:5" ht="14.1" customHeight="1">
      <c r="A22" s="1053" t="s">
        <v>762</v>
      </c>
      <c r="B22" s="1089">
        <v>9156</v>
      </c>
      <c r="C22" s="1089">
        <v>18763</v>
      </c>
      <c r="D22" s="1090">
        <v>28358</v>
      </c>
      <c r="E22" s="1091">
        <v>56277</v>
      </c>
    </row>
    <row r="23" spans="1:5" ht="14.1" customHeight="1">
      <c r="A23" s="1057" t="s">
        <v>764</v>
      </c>
      <c r="B23" s="1094">
        <v>0</v>
      </c>
      <c r="C23" s="1094">
        <v>-71</v>
      </c>
      <c r="D23" s="1090">
        <v>-108</v>
      </c>
      <c r="E23" s="1091">
        <v>-179</v>
      </c>
    </row>
    <row r="24" spans="1:5" ht="14.1" customHeight="1">
      <c r="A24" s="1053" t="s">
        <v>616</v>
      </c>
      <c r="B24" s="1094">
        <v>11749</v>
      </c>
      <c r="C24" s="1094">
        <v>25555</v>
      </c>
      <c r="D24" s="1090">
        <v>42457</v>
      </c>
      <c r="E24" s="1091">
        <v>79761</v>
      </c>
    </row>
    <row r="25" spans="1:5" ht="14.1" customHeight="1">
      <c r="A25" s="1053" t="s">
        <v>617</v>
      </c>
      <c r="B25" s="1094">
        <v>1099</v>
      </c>
      <c r="C25" s="1094">
        <v>1887</v>
      </c>
      <c r="D25" s="1090">
        <v>3866</v>
      </c>
      <c r="E25" s="1091">
        <v>6852</v>
      </c>
    </row>
    <row r="26" spans="1:5" ht="14.1" customHeight="1">
      <c r="A26" s="1053" t="s">
        <v>618</v>
      </c>
      <c r="B26" s="1094">
        <v>223</v>
      </c>
      <c r="C26" s="1094">
        <v>1623</v>
      </c>
      <c r="D26" s="1090">
        <v>983</v>
      </c>
      <c r="E26" s="1091">
        <v>2829</v>
      </c>
    </row>
    <row r="27" spans="1:5" ht="14.1" customHeight="1">
      <c r="A27" s="1053" t="s">
        <v>619</v>
      </c>
      <c r="B27" s="1089">
        <v>-35</v>
      </c>
      <c r="C27" s="1089">
        <v>110</v>
      </c>
      <c r="D27" s="1256">
        <v>0</v>
      </c>
      <c r="E27" s="1091">
        <v>75</v>
      </c>
    </row>
    <row r="28" spans="1:5" ht="18.75" customHeight="1">
      <c r="A28" s="1056" t="s">
        <v>620</v>
      </c>
      <c r="B28" s="1092">
        <v>1097748</v>
      </c>
      <c r="C28" s="1092">
        <v>2268229</v>
      </c>
      <c r="D28" s="1093">
        <v>3406506</v>
      </c>
      <c r="E28" s="1092">
        <v>6772483</v>
      </c>
    </row>
    <row r="29" spans="1:5" ht="14.1" customHeight="1">
      <c r="A29" s="1052" t="s">
        <v>621</v>
      </c>
      <c r="B29" s="1086">
        <v>4066</v>
      </c>
      <c r="C29" s="1086">
        <v>6862</v>
      </c>
      <c r="D29" s="1087">
        <v>15848</v>
      </c>
      <c r="E29" s="1088">
        <v>26776</v>
      </c>
    </row>
    <row r="30" spans="1:5" ht="14.1" customHeight="1">
      <c r="A30" s="1053" t="s">
        <v>622</v>
      </c>
      <c r="B30" s="1094">
        <v>2920</v>
      </c>
      <c r="C30" s="1094">
        <v>11044</v>
      </c>
      <c r="D30" s="1090">
        <v>35713</v>
      </c>
      <c r="E30" s="1091">
        <v>49677</v>
      </c>
    </row>
    <row r="31" spans="1:5" ht="17.25" customHeight="1" thickBot="1">
      <c r="A31" s="1058" t="s">
        <v>623</v>
      </c>
      <c r="B31" s="1095">
        <v>6986</v>
      </c>
      <c r="C31" s="1095">
        <v>17906</v>
      </c>
      <c r="D31" s="1096">
        <v>51561</v>
      </c>
      <c r="E31" s="1095">
        <v>76453</v>
      </c>
    </row>
    <row r="32" spans="1:5" ht="18.75" customHeight="1" thickTop="1">
      <c r="A32" s="1043" t="s">
        <v>624</v>
      </c>
      <c r="B32" s="1097">
        <v>2192314</v>
      </c>
      <c r="C32" s="1097">
        <v>4634881</v>
      </c>
      <c r="D32" s="1097">
        <v>7122056</v>
      </c>
      <c r="E32" s="1097">
        <v>13949251</v>
      </c>
    </row>
    <row r="33" spans="1:11">
      <c r="A33" s="1225" t="s">
        <v>713</v>
      </c>
      <c r="B33" s="1198"/>
      <c r="C33" s="1198"/>
      <c r="D33" s="1198"/>
      <c r="E33" s="1198"/>
    </row>
    <row r="34" spans="1:11">
      <c r="A34" s="1225" t="s">
        <v>770</v>
      </c>
      <c r="B34" s="1199"/>
      <c r="C34" s="1199"/>
      <c r="D34" s="1199"/>
      <c r="E34" s="1199"/>
    </row>
    <row r="35" spans="1:11">
      <c r="A35" s="970"/>
      <c r="B35" s="971"/>
      <c r="C35" s="971"/>
      <c r="D35" s="226"/>
      <c r="E35" s="226"/>
    </row>
    <row r="36" spans="1:11" hidden="1">
      <c r="A36" s="970"/>
      <c r="B36" s="226"/>
      <c r="C36" s="226"/>
      <c r="D36" s="226"/>
      <c r="E36" s="226"/>
    </row>
    <row r="37" spans="1:11" s="972" customFormat="1" ht="15" hidden="1" customHeight="1">
      <c r="B37" s="226"/>
      <c r="C37" s="226"/>
      <c r="D37" s="226"/>
      <c r="E37" s="226"/>
      <c r="F37" s="973"/>
      <c r="G37" s="973"/>
      <c r="H37" s="973"/>
      <c r="I37" s="973"/>
      <c r="J37" s="973"/>
      <c r="K37" s="973"/>
    </row>
    <row r="38" spans="1:11" s="972" customFormat="1" ht="15" hidden="1" customHeight="1">
      <c r="B38" s="226"/>
      <c r="C38" s="226"/>
      <c r="D38" s="226"/>
      <c r="E38" s="226"/>
      <c r="F38" s="973"/>
      <c r="G38" s="973"/>
      <c r="H38" s="973"/>
      <c r="I38" s="973"/>
      <c r="J38" s="973"/>
      <c r="K38" s="973"/>
    </row>
    <row r="39" spans="1:11" s="972" customFormat="1" ht="15" hidden="1" customHeight="1">
      <c r="B39" s="226"/>
      <c r="C39" s="226"/>
      <c r="D39" s="226"/>
      <c r="E39" s="226"/>
      <c r="F39" s="973"/>
      <c r="G39" s="973"/>
      <c r="H39" s="973"/>
      <c r="I39" s="973"/>
      <c r="J39" s="973"/>
      <c r="K39" s="973"/>
    </row>
    <row r="40" spans="1:11" s="972" customFormat="1" ht="15" hidden="1" customHeight="1">
      <c r="B40" s="226"/>
      <c r="C40" s="226"/>
      <c r="D40" s="226"/>
      <c r="E40" s="226"/>
      <c r="F40" s="973"/>
      <c r="G40" s="973"/>
      <c r="H40" s="973"/>
      <c r="I40" s="973"/>
      <c r="J40" s="973"/>
      <c r="K40" s="973"/>
    </row>
    <row r="41" spans="1:11" s="972" customFormat="1" ht="15" hidden="1" customHeight="1">
      <c r="B41" s="226"/>
      <c r="C41" s="226"/>
      <c r="D41" s="226"/>
      <c r="E41" s="226"/>
      <c r="F41" s="973"/>
      <c r="G41" s="973"/>
      <c r="H41" s="973"/>
      <c r="I41" s="973"/>
      <c r="J41" s="973"/>
      <c r="K41" s="973"/>
    </row>
    <row r="42" spans="1:11" s="972" customFormat="1" ht="15" hidden="1" customHeight="1">
      <c r="B42" s="226"/>
      <c r="C42" s="226"/>
      <c r="D42" s="226"/>
      <c r="E42" s="226"/>
      <c r="F42" s="973"/>
      <c r="G42" s="973"/>
      <c r="H42" s="973"/>
      <c r="I42" s="973"/>
      <c r="J42" s="973"/>
      <c r="K42" s="973"/>
    </row>
    <row r="43" spans="1:11" s="972" customFormat="1" ht="15" hidden="1" customHeight="1">
      <c r="B43" s="226"/>
      <c r="C43" s="226"/>
      <c r="D43" s="226"/>
      <c r="E43" s="226"/>
      <c r="F43" s="973"/>
      <c r="G43" s="973"/>
      <c r="H43" s="973"/>
      <c r="I43" s="973"/>
      <c r="J43" s="973"/>
      <c r="K43" s="973"/>
    </row>
    <row r="44" spans="1:11" s="972" customFormat="1" ht="15" hidden="1" customHeight="1">
      <c r="B44" s="226"/>
      <c r="C44" s="226"/>
      <c r="D44" s="226"/>
      <c r="E44" s="226"/>
      <c r="F44" s="973"/>
      <c r="G44" s="973"/>
      <c r="H44" s="973"/>
      <c r="I44" s="973"/>
      <c r="J44" s="973"/>
      <c r="K44" s="973"/>
    </row>
    <row r="45" spans="1:11" s="972" customFormat="1" ht="15" hidden="1" customHeight="1">
      <c r="B45" s="226"/>
      <c r="C45" s="226"/>
      <c r="D45" s="226"/>
      <c r="E45" s="226"/>
      <c r="F45" s="973"/>
      <c r="G45" s="973"/>
      <c r="H45" s="973"/>
      <c r="I45" s="973"/>
      <c r="J45" s="973"/>
      <c r="K45" s="973"/>
    </row>
    <row r="46" spans="1:11" s="972" customFormat="1" ht="15" hidden="1" customHeight="1">
      <c r="B46" s="226"/>
      <c r="C46" s="226"/>
      <c r="D46" s="226"/>
      <c r="E46" s="226"/>
      <c r="F46" s="973"/>
      <c r="G46" s="973"/>
      <c r="H46" s="973"/>
      <c r="I46" s="973"/>
      <c r="J46" s="973"/>
      <c r="K46" s="973"/>
    </row>
    <row r="47" spans="1:11" s="972" customFormat="1" ht="15" hidden="1" customHeight="1">
      <c r="B47" s="226"/>
      <c r="C47" s="226"/>
      <c r="D47" s="226"/>
      <c r="E47" s="226"/>
      <c r="F47" s="973"/>
      <c r="G47" s="973"/>
      <c r="H47" s="973"/>
      <c r="I47" s="973"/>
      <c r="J47" s="973"/>
      <c r="K47" s="973"/>
    </row>
    <row r="48" spans="1:11" s="972" customFormat="1" ht="15" hidden="1" customHeight="1">
      <c r="B48" s="226"/>
      <c r="C48" s="226"/>
      <c r="D48" s="226"/>
      <c r="E48" s="226"/>
      <c r="F48" s="973"/>
      <c r="G48" s="973"/>
      <c r="H48" s="973"/>
      <c r="I48" s="973"/>
      <c r="J48" s="973"/>
      <c r="K48" s="973"/>
    </row>
    <row r="49" spans="1:11" s="972" customFormat="1" ht="15" hidden="1" customHeight="1">
      <c r="B49" s="226"/>
      <c r="C49" s="226"/>
      <c r="D49" s="226"/>
      <c r="E49" s="226"/>
      <c r="F49" s="973"/>
      <c r="G49" s="973"/>
      <c r="H49" s="973"/>
      <c r="I49" s="973"/>
      <c r="J49" s="973"/>
      <c r="K49" s="973"/>
    </row>
    <row r="50" spans="1:11" s="972" customFormat="1" hidden="1">
      <c r="B50" s="226"/>
      <c r="C50" s="226"/>
      <c r="D50" s="226"/>
      <c r="E50" s="226"/>
      <c r="F50" s="973"/>
      <c r="G50" s="973"/>
      <c r="H50" s="973"/>
      <c r="I50" s="973"/>
      <c r="J50" s="973"/>
      <c r="K50" s="973"/>
    </row>
    <row r="51" spans="1:11" s="972" customFormat="1" hidden="1">
      <c r="B51" s="226"/>
      <c r="C51" s="226"/>
      <c r="D51" s="226"/>
      <c r="E51" s="226"/>
      <c r="F51" s="973"/>
      <c r="G51" s="973"/>
      <c r="H51" s="973"/>
      <c r="I51" s="973"/>
      <c r="J51" s="973"/>
      <c r="K51" s="973"/>
    </row>
    <row r="52" spans="1:11" s="972" customFormat="1" hidden="1">
      <c r="A52" s="974"/>
      <c r="B52" s="226"/>
      <c r="C52" s="226"/>
      <c r="D52" s="226"/>
      <c r="E52" s="226"/>
      <c r="F52" s="973"/>
      <c r="G52" s="973"/>
      <c r="H52" s="973"/>
      <c r="I52" s="973"/>
      <c r="J52" s="973"/>
      <c r="K52" s="973"/>
    </row>
    <row r="53" spans="1:11" s="972" customFormat="1" hidden="1">
      <c r="B53" s="226"/>
      <c r="C53" s="226"/>
      <c r="D53" s="226"/>
      <c r="E53" s="226"/>
      <c r="F53" s="973"/>
      <c r="G53" s="973"/>
      <c r="H53" s="973"/>
      <c r="I53" s="973"/>
      <c r="J53" s="973"/>
      <c r="K53" s="973"/>
    </row>
    <row r="54" spans="1:11" s="972" customFormat="1" hidden="1">
      <c r="B54" s="226"/>
      <c r="C54" s="226"/>
      <c r="D54" s="226"/>
      <c r="E54" s="226"/>
      <c r="F54" s="973"/>
      <c r="G54" s="973"/>
      <c r="H54" s="973"/>
      <c r="I54" s="973"/>
      <c r="J54" s="973"/>
      <c r="K54" s="973"/>
    </row>
    <row r="55" spans="1:11" s="972" customFormat="1" hidden="1">
      <c r="A55" s="975"/>
      <c r="B55" s="226"/>
      <c r="C55" s="226"/>
      <c r="D55" s="226"/>
      <c r="E55" s="226"/>
      <c r="F55" s="973"/>
      <c r="G55" s="973"/>
      <c r="H55" s="973"/>
      <c r="I55" s="973"/>
      <c r="J55" s="973"/>
      <c r="K55" s="973"/>
    </row>
    <row r="56" spans="1:11" s="972" customFormat="1" hidden="1">
      <c r="A56" s="975"/>
      <c r="B56" s="226"/>
      <c r="C56" s="226"/>
      <c r="D56" s="226"/>
      <c r="E56" s="226"/>
      <c r="F56" s="973"/>
      <c r="G56" s="973"/>
      <c r="H56" s="973"/>
      <c r="I56" s="973"/>
      <c r="J56" s="973"/>
      <c r="K56" s="973"/>
    </row>
    <row r="57" spans="1:11" s="972" customFormat="1" hidden="1">
      <c r="B57" s="226"/>
      <c r="C57" s="226"/>
      <c r="D57" s="226"/>
      <c r="E57" s="226"/>
      <c r="F57" s="973"/>
      <c r="G57" s="973"/>
      <c r="H57" s="973"/>
      <c r="I57" s="973"/>
      <c r="J57" s="973"/>
      <c r="K57" s="973"/>
    </row>
    <row r="58" spans="1:11" s="972" customFormat="1" hidden="1">
      <c r="B58" s="226"/>
      <c r="C58" s="226"/>
      <c r="D58" s="226"/>
      <c r="E58" s="226"/>
      <c r="F58" s="973"/>
      <c r="G58" s="973"/>
      <c r="H58" s="973"/>
      <c r="I58" s="973"/>
      <c r="J58" s="973"/>
      <c r="K58" s="973"/>
    </row>
    <row r="59" spans="1:11" s="972" customFormat="1" hidden="1">
      <c r="B59" s="226"/>
      <c r="C59" s="226"/>
      <c r="D59" s="226"/>
      <c r="E59" s="226"/>
      <c r="F59" s="973"/>
      <c r="G59" s="973"/>
      <c r="H59" s="973"/>
      <c r="I59" s="973"/>
      <c r="J59" s="973"/>
      <c r="K59" s="973"/>
    </row>
    <row r="60" spans="1:11" s="972" customFormat="1" hidden="1">
      <c r="A60" s="975"/>
      <c r="B60" s="226"/>
      <c r="C60" s="226"/>
      <c r="D60" s="226"/>
      <c r="E60" s="226"/>
      <c r="F60" s="973"/>
      <c r="G60" s="973"/>
      <c r="H60" s="973"/>
      <c r="I60" s="973"/>
      <c r="J60" s="973"/>
      <c r="K60" s="973"/>
    </row>
    <row r="61" spans="1:11" s="972" customFormat="1" hidden="1">
      <c r="A61" s="975"/>
      <c r="B61" s="226"/>
      <c r="C61" s="226"/>
      <c r="D61" s="226"/>
      <c r="E61" s="226"/>
      <c r="F61" s="973"/>
      <c r="G61" s="973"/>
      <c r="H61" s="973"/>
      <c r="I61" s="973"/>
      <c r="J61" s="973"/>
      <c r="K61" s="973"/>
    </row>
    <row r="62" spans="1:11" s="972" customFormat="1" hidden="1">
      <c r="B62" s="226"/>
      <c r="C62" s="226"/>
      <c r="D62" s="226"/>
      <c r="E62" s="226"/>
      <c r="F62" s="973"/>
      <c r="G62" s="973"/>
      <c r="H62" s="973"/>
      <c r="I62" s="973"/>
      <c r="J62" s="973"/>
      <c r="K62" s="973"/>
    </row>
    <row r="63" spans="1:11" s="972" customFormat="1" hidden="1">
      <c r="B63" s="226"/>
      <c r="C63" s="226"/>
      <c r="D63" s="226"/>
      <c r="E63" s="226"/>
      <c r="F63" s="973"/>
      <c r="G63" s="973"/>
      <c r="H63" s="973"/>
      <c r="I63" s="973"/>
      <c r="J63" s="973"/>
      <c r="K63" s="973"/>
    </row>
    <row r="64" spans="1:11" s="972" customFormat="1" hidden="1">
      <c r="A64" s="975"/>
      <c r="B64" s="226"/>
      <c r="C64" s="226"/>
      <c r="D64" s="226"/>
      <c r="E64" s="226"/>
      <c r="F64" s="973"/>
      <c r="G64" s="973"/>
      <c r="H64" s="973"/>
      <c r="I64" s="973"/>
      <c r="J64" s="973"/>
      <c r="K64" s="973"/>
    </row>
    <row r="65" spans="1:11" s="972" customFormat="1" hidden="1">
      <c r="A65" s="975"/>
      <c r="B65" s="226"/>
      <c r="C65" s="226"/>
      <c r="D65" s="226"/>
      <c r="E65" s="226"/>
      <c r="F65" s="973"/>
      <c r="G65" s="973"/>
      <c r="H65" s="973"/>
      <c r="I65" s="973"/>
      <c r="J65" s="973"/>
      <c r="K65" s="973"/>
    </row>
    <row r="66" spans="1:11" s="972" customFormat="1" hidden="1">
      <c r="B66" s="226"/>
      <c r="C66" s="226"/>
      <c r="D66" s="226"/>
      <c r="E66" s="226"/>
      <c r="F66" s="973"/>
      <c r="G66" s="973"/>
      <c r="H66" s="973"/>
      <c r="I66" s="973"/>
      <c r="J66" s="973"/>
      <c r="K66" s="973"/>
    </row>
    <row r="67" spans="1:11" s="972" customFormat="1" hidden="1">
      <c r="B67" s="226"/>
      <c r="C67" s="226"/>
      <c r="D67" s="226"/>
      <c r="E67" s="226"/>
      <c r="F67" s="973"/>
      <c r="G67" s="973"/>
      <c r="H67" s="973"/>
      <c r="I67" s="973"/>
      <c r="J67" s="973"/>
      <c r="K67" s="973"/>
    </row>
    <row r="68" spans="1:11" s="972" customFormat="1" hidden="1">
      <c r="A68" s="975"/>
      <c r="B68" s="226"/>
      <c r="C68" s="226"/>
      <c r="D68" s="226"/>
      <c r="E68" s="226"/>
      <c r="F68" s="973"/>
      <c r="G68" s="973"/>
      <c r="H68" s="973"/>
      <c r="I68" s="973"/>
      <c r="J68" s="973"/>
      <c r="K68" s="973"/>
    </row>
    <row r="69" spans="1:11" s="972" customFormat="1" hidden="1">
      <c r="A69" s="975"/>
      <c r="B69" s="226"/>
      <c r="C69" s="226"/>
      <c r="D69" s="226"/>
      <c r="E69" s="226"/>
      <c r="F69" s="973"/>
      <c r="G69" s="973"/>
      <c r="H69" s="973"/>
      <c r="I69" s="973"/>
      <c r="J69" s="973"/>
      <c r="K69" s="973"/>
    </row>
    <row r="70" spans="1:11" s="972" customFormat="1" hidden="1">
      <c r="B70" s="226"/>
      <c r="C70" s="226"/>
      <c r="D70" s="226"/>
      <c r="E70" s="226"/>
      <c r="F70" s="973"/>
      <c r="G70" s="973"/>
      <c r="H70" s="973"/>
      <c r="I70" s="973"/>
      <c r="J70" s="973"/>
      <c r="K70" s="973"/>
    </row>
    <row r="71" spans="1:11" s="972" customFormat="1" hidden="1">
      <c r="B71" s="226"/>
      <c r="C71" s="226"/>
      <c r="D71" s="226"/>
      <c r="E71" s="226"/>
      <c r="F71" s="973"/>
      <c r="G71" s="973"/>
      <c r="H71" s="973"/>
      <c r="I71" s="973"/>
      <c r="J71" s="973"/>
      <c r="K71" s="973"/>
    </row>
    <row r="72" spans="1:11" s="972" customFormat="1" hidden="1">
      <c r="B72" s="226"/>
      <c r="C72" s="226"/>
      <c r="D72" s="226"/>
      <c r="E72" s="226"/>
      <c r="F72" s="973"/>
      <c r="G72" s="973"/>
      <c r="H72" s="973"/>
      <c r="I72" s="973"/>
      <c r="J72" s="973"/>
      <c r="K72" s="973"/>
    </row>
    <row r="73" spans="1:11" s="972" customFormat="1" hidden="1">
      <c r="B73" s="226"/>
      <c r="C73" s="226"/>
      <c r="D73" s="226"/>
      <c r="E73" s="226"/>
      <c r="F73" s="973"/>
      <c r="G73" s="973"/>
      <c r="H73" s="973"/>
      <c r="I73" s="973"/>
      <c r="J73" s="973"/>
      <c r="K73" s="973"/>
    </row>
    <row r="74" spans="1:11" s="972" customFormat="1" hidden="1">
      <c r="B74" s="226"/>
      <c r="C74" s="226"/>
      <c r="D74" s="226"/>
      <c r="E74" s="226"/>
      <c r="F74" s="973"/>
      <c r="G74" s="973"/>
      <c r="H74" s="973"/>
      <c r="I74" s="973"/>
      <c r="J74" s="973"/>
      <c r="K74" s="973"/>
    </row>
    <row r="75" spans="1:11" s="972" customFormat="1" hidden="1">
      <c r="B75" s="226"/>
      <c r="C75" s="226"/>
      <c r="D75" s="226"/>
      <c r="E75" s="226"/>
      <c r="F75" s="973"/>
      <c r="G75" s="973"/>
      <c r="H75" s="973"/>
      <c r="I75" s="973"/>
      <c r="J75" s="973"/>
      <c r="K75" s="973"/>
    </row>
    <row r="76" spans="1:11" s="972" customFormat="1" hidden="1">
      <c r="B76" s="226"/>
      <c r="C76" s="226"/>
      <c r="D76" s="226"/>
      <c r="E76" s="226"/>
      <c r="F76" s="973"/>
      <c r="G76" s="973"/>
      <c r="H76" s="973"/>
      <c r="I76" s="973"/>
      <c r="J76" s="973"/>
      <c r="K76" s="973"/>
    </row>
    <row r="77" spans="1:11" s="972" customFormat="1" hidden="1">
      <c r="B77" s="226"/>
      <c r="C77" s="226"/>
      <c r="D77" s="226"/>
      <c r="E77" s="226"/>
      <c r="F77" s="973"/>
      <c r="G77" s="973"/>
      <c r="H77" s="973"/>
      <c r="I77" s="973"/>
      <c r="J77" s="973"/>
      <c r="K77" s="973"/>
    </row>
    <row r="78" spans="1:11" s="972" customFormat="1" hidden="1">
      <c r="A78" s="976"/>
      <c r="B78" s="226"/>
      <c r="C78" s="226"/>
      <c r="D78" s="226"/>
      <c r="E78" s="226"/>
      <c r="F78" s="973"/>
      <c r="G78" s="973"/>
      <c r="H78" s="973"/>
      <c r="I78" s="973"/>
      <c r="J78" s="973"/>
      <c r="K78" s="973"/>
    </row>
    <row r="79" spans="1:11" s="972" customFormat="1" hidden="1">
      <c r="A79" s="976"/>
      <c r="B79" s="226"/>
      <c r="C79" s="226"/>
      <c r="D79" s="226"/>
      <c r="E79" s="226"/>
      <c r="F79" s="973"/>
      <c r="G79" s="973"/>
      <c r="H79" s="973"/>
      <c r="I79" s="973"/>
      <c r="J79" s="973"/>
      <c r="K79" s="973"/>
    </row>
    <row r="80" spans="1:11" s="972" customFormat="1" hidden="1">
      <c r="A80" s="976"/>
      <c r="B80" s="226"/>
      <c r="C80" s="226"/>
      <c r="D80" s="226"/>
      <c r="E80" s="226"/>
      <c r="F80" s="973"/>
      <c r="G80" s="973"/>
      <c r="H80" s="973"/>
      <c r="I80" s="973"/>
      <c r="J80" s="973"/>
      <c r="K80" s="973"/>
    </row>
    <row r="81" spans="1:11" s="972" customFormat="1" hidden="1">
      <c r="A81" s="976"/>
      <c r="B81" s="226"/>
      <c r="C81" s="226"/>
      <c r="D81" s="226"/>
      <c r="E81" s="226"/>
      <c r="F81" s="973"/>
      <c r="G81" s="973"/>
      <c r="H81" s="973"/>
      <c r="I81" s="973"/>
      <c r="J81" s="973"/>
      <c r="K81" s="973"/>
    </row>
    <row r="82" spans="1:11" s="972" customFormat="1" hidden="1">
      <c r="A82" s="976"/>
      <c r="B82" s="226"/>
      <c r="C82" s="226"/>
      <c r="D82" s="226"/>
      <c r="E82" s="226"/>
      <c r="F82" s="973"/>
      <c r="G82" s="973"/>
      <c r="H82" s="973"/>
      <c r="I82" s="973"/>
      <c r="J82" s="973"/>
      <c r="K82" s="973"/>
    </row>
    <row r="83" spans="1:11" s="972" customFormat="1" hidden="1">
      <c r="A83" s="976"/>
      <c r="B83" s="226"/>
      <c r="C83" s="226"/>
      <c r="D83" s="226"/>
      <c r="E83" s="226"/>
      <c r="F83" s="973"/>
      <c r="G83" s="973"/>
      <c r="H83" s="973"/>
      <c r="I83" s="973"/>
      <c r="J83" s="973"/>
      <c r="K83" s="973"/>
    </row>
    <row r="84" spans="1:11" s="972" customFormat="1" hidden="1">
      <c r="A84" s="977"/>
      <c r="B84" s="226"/>
      <c r="C84" s="226"/>
      <c r="D84" s="226"/>
      <c r="E84" s="226"/>
      <c r="F84" s="973"/>
      <c r="G84" s="973"/>
      <c r="H84" s="973"/>
      <c r="I84" s="973"/>
      <c r="J84" s="973"/>
      <c r="K84" s="973"/>
    </row>
    <row r="85" spans="1:11" s="972" customFormat="1" hidden="1">
      <c r="A85" s="976"/>
      <c r="B85" s="226"/>
      <c r="C85" s="226"/>
      <c r="D85" s="226"/>
      <c r="E85" s="226"/>
      <c r="F85" s="973"/>
      <c r="G85" s="973"/>
      <c r="H85" s="973"/>
      <c r="I85" s="973"/>
      <c r="J85" s="973"/>
      <c r="K85" s="973"/>
    </row>
    <row r="86" spans="1:11" s="972" customFormat="1" hidden="1">
      <c r="A86" s="976"/>
      <c r="B86" s="226"/>
      <c r="C86" s="226"/>
      <c r="D86" s="226"/>
      <c r="E86" s="226"/>
      <c r="F86" s="973"/>
      <c r="G86" s="973"/>
      <c r="H86" s="973"/>
      <c r="I86" s="973"/>
      <c r="J86" s="973"/>
      <c r="K86" s="973"/>
    </row>
    <row r="87" spans="1:11" s="972" customFormat="1" hidden="1">
      <c r="A87" s="976"/>
      <c r="B87" s="226"/>
      <c r="C87" s="226"/>
      <c r="D87" s="226"/>
      <c r="E87" s="226"/>
      <c r="F87" s="973"/>
      <c r="G87" s="973"/>
      <c r="H87" s="973"/>
      <c r="I87" s="973"/>
      <c r="J87" s="973"/>
      <c r="K87" s="973"/>
    </row>
    <row r="88" spans="1:11" s="972" customFormat="1" hidden="1">
      <c r="A88" s="976"/>
      <c r="B88" s="226"/>
      <c r="C88" s="226"/>
      <c r="D88" s="226"/>
      <c r="E88" s="226"/>
      <c r="F88" s="973"/>
      <c r="G88" s="973"/>
      <c r="H88" s="973"/>
      <c r="I88" s="973"/>
      <c r="J88" s="973"/>
      <c r="K88" s="973"/>
    </row>
    <row r="89" spans="1:11" s="972" customFormat="1" hidden="1">
      <c r="A89" s="976"/>
      <c r="B89" s="226"/>
      <c r="C89" s="226"/>
      <c r="D89" s="226"/>
      <c r="E89" s="226"/>
      <c r="F89" s="973"/>
      <c r="G89" s="973"/>
      <c r="H89" s="973"/>
      <c r="I89" s="973"/>
      <c r="J89" s="973"/>
      <c r="K89" s="973"/>
    </row>
    <row r="90" spans="1:11" s="972" customFormat="1" hidden="1">
      <c r="B90" s="226"/>
      <c r="C90" s="226"/>
      <c r="D90" s="226"/>
      <c r="E90" s="226"/>
      <c r="F90" s="973"/>
      <c r="G90" s="973"/>
      <c r="H90" s="973"/>
      <c r="I90" s="973"/>
      <c r="J90" s="973"/>
      <c r="K90" s="973"/>
    </row>
    <row r="91" spans="1:11" s="972" customFormat="1" hidden="1">
      <c r="B91" s="226"/>
      <c r="C91" s="226"/>
      <c r="D91" s="226"/>
      <c r="E91" s="226"/>
      <c r="F91" s="973"/>
      <c r="G91" s="973"/>
      <c r="H91" s="973"/>
      <c r="I91" s="973"/>
      <c r="J91" s="973"/>
      <c r="K91" s="973"/>
    </row>
    <row r="92" spans="1:11" s="972" customFormat="1" hidden="1">
      <c r="B92" s="226"/>
      <c r="C92" s="226"/>
      <c r="D92" s="226"/>
      <c r="E92" s="226"/>
      <c r="F92" s="973"/>
      <c r="G92" s="973"/>
      <c r="H92" s="973"/>
      <c r="I92" s="973"/>
      <c r="J92" s="973"/>
      <c r="K92" s="973"/>
    </row>
    <row r="93" spans="1:11" s="972" customFormat="1" hidden="1">
      <c r="B93" s="226"/>
      <c r="C93" s="226"/>
      <c r="D93" s="226"/>
      <c r="E93" s="226"/>
      <c r="F93" s="973"/>
      <c r="G93" s="973"/>
      <c r="H93" s="973"/>
      <c r="I93" s="973"/>
      <c r="J93" s="973"/>
      <c r="K93" s="973"/>
    </row>
    <row r="94" spans="1:11" s="972" customFormat="1" hidden="1">
      <c r="B94" s="226"/>
      <c r="C94" s="226"/>
      <c r="D94" s="226"/>
      <c r="E94" s="226"/>
      <c r="F94" s="973"/>
      <c r="G94" s="973"/>
      <c r="H94" s="973"/>
      <c r="I94" s="973"/>
      <c r="J94" s="973"/>
      <c r="K94" s="973"/>
    </row>
    <row r="95" spans="1:11" s="972" customFormat="1" hidden="1">
      <c r="B95" s="226"/>
      <c r="C95" s="226"/>
      <c r="D95" s="226"/>
      <c r="E95" s="226"/>
      <c r="F95" s="973"/>
      <c r="G95" s="973"/>
      <c r="H95" s="973"/>
      <c r="I95" s="973"/>
      <c r="J95" s="973"/>
      <c r="K95" s="973"/>
    </row>
    <row r="96" spans="1:11" s="972" customFormat="1" hidden="1">
      <c r="B96" s="226"/>
      <c r="C96" s="226"/>
      <c r="D96" s="226"/>
      <c r="E96" s="226"/>
      <c r="F96" s="973"/>
      <c r="G96" s="973"/>
      <c r="H96" s="973"/>
      <c r="I96" s="973"/>
      <c r="J96" s="973"/>
      <c r="K96" s="973"/>
    </row>
    <row r="97" spans="2:11" s="972" customFormat="1" hidden="1">
      <c r="B97" s="226"/>
      <c r="C97" s="226"/>
      <c r="D97" s="226"/>
      <c r="E97" s="226"/>
      <c r="F97" s="973"/>
      <c r="G97" s="973"/>
      <c r="H97" s="973"/>
      <c r="I97" s="973"/>
      <c r="J97" s="973"/>
      <c r="K97" s="973"/>
    </row>
    <row r="98" spans="2:11" s="972" customFormat="1" hidden="1">
      <c r="B98" s="226"/>
      <c r="C98" s="226"/>
      <c r="D98" s="226"/>
      <c r="E98" s="226"/>
      <c r="F98" s="973"/>
      <c r="G98" s="973"/>
      <c r="H98" s="973"/>
      <c r="I98" s="973"/>
      <c r="J98" s="973"/>
      <c r="K98" s="973"/>
    </row>
    <row r="99" spans="2:11" s="972" customFormat="1" hidden="1">
      <c r="B99" s="226"/>
      <c r="C99" s="226"/>
      <c r="D99" s="226"/>
      <c r="E99" s="226"/>
      <c r="F99" s="973"/>
      <c r="G99" s="973"/>
      <c r="H99" s="973"/>
      <c r="I99" s="973"/>
      <c r="J99" s="973"/>
      <c r="K99" s="973"/>
    </row>
    <row r="100" spans="2:11" s="972" customFormat="1" hidden="1">
      <c r="B100" s="226"/>
      <c r="C100" s="226"/>
      <c r="D100" s="226"/>
      <c r="E100" s="226"/>
      <c r="F100" s="973"/>
      <c r="G100" s="973"/>
      <c r="H100" s="973"/>
      <c r="I100" s="973"/>
      <c r="J100" s="973"/>
      <c r="K100" s="973"/>
    </row>
    <row r="101" spans="2:11" s="972" customFormat="1" hidden="1">
      <c r="B101" s="226"/>
      <c r="C101" s="226"/>
      <c r="D101" s="226"/>
      <c r="E101" s="226"/>
      <c r="F101" s="973"/>
      <c r="G101" s="973"/>
      <c r="H101" s="973"/>
      <c r="I101" s="973"/>
      <c r="J101" s="973"/>
      <c r="K101" s="973"/>
    </row>
    <row r="102" spans="2:11" s="972" customFormat="1" hidden="1">
      <c r="B102" s="226"/>
      <c r="C102" s="226"/>
      <c r="D102" s="226"/>
      <c r="E102" s="226"/>
      <c r="F102" s="973"/>
      <c r="G102" s="973"/>
      <c r="H102" s="973"/>
      <c r="I102" s="973"/>
      <c r="J102" s="973"/>
      <c r="K102" s="973"/>
    </row>
    <row r="103" spans="2:11" s="972" customFormat="1" hidden="1">
      <c r="B103" s="226"/>
      <c r="C103" s="226"/>
      <c r="D103" s="226"/>
      <c r="E103" s="226"/>
      <c r="F103" s="973"/>
      <c r="G103" s="973"/>
      <c r="H103" s="973"/>
      <c r="I103" s="973"/>
      <c r="J103" s="973"/>
      <c r="K103" s="973"/>
    </row>
    <row r="104" spans="2:11" s="972" customFormat="1" hidden="1">
      <c r="B104" s="226"/>
      <c r="C104" s="226"/>
      <c r="D104" s="226"/>
      <c r="E104" s="226"/>
      <c r="F104" s="973"/>
      <c r="G104" s="973"/>
      <c r="H104" s="973"/>
      <c r="I104" s="973"/>
      <c r="J104" s="973"/>
      <c r="K104" s="973"/>
    </row>
    <row r="105" spans="2:11" s="972" customFormat="1" hidden="1">
      <c r="B105" s="226"/>
      <c r="C105" s="226"/>
      <c r="D105" s="226"/>
      <c r="E105" s="226"/>
      <c r="F105" s="973"/>
      <c r="G105" s="973"/>
      <c r="H105" s="973"/>
      <c r="I105" s="973"/>
      <c r="J105" s="973"/>
      <c r="K105" s="973"/>
    </row>
    <row r="106" spans="2:11" s="972" customFormat="1" hidden="1">
      <c r="B106" s="226"/>
      <c r="C106" s="226"/>
      <c r="D106" s="226"/>
      <c r="E106" s="226"/>
      <c r="F106" s="973"/>
      <c r="G106" s="973"/>
      <c r="H106" s="973"/>
      <c r="I106" s="973"/>
      <c r="J106" s="973"/>
      <c r="K106" s="973"/>
    </row>
    <row r="107" spans="2:11" s="972" customFormat="1" hidden="1">
      <c r="B107" s="226"/>
      <c r="C107" s="226"/>
      <c r="D107" s="226"/>
      <c r="E107" s="226"/>
      <c r="F107" s="973"/>
      <c r="G107" s="973"/>
      <c r="H107" s="973"/>
      <c r="I107" s="973"/>
      <c r="J107" s="973"/>
      <c r="K107" s="973"/>
    </row>
    <row r="108" spans="2:11" s="972" customFormat="1" hidden="1">
      <c r="B108" s="226"/>
      <c r="C108" s="226"/>
      <c r="D108" s="226"/>
      <c r="E108" s="226"/>
      <c r="F108" s="973"/>
      <c r="G108" s="973"/>
      <c r="H108" s="973"/>
      <c r="I108" s="973"/>
      <c r="J108" s="973"/>
      <c r="K108" s="973"/>
    </row>
    <row r="109" spans="2:11" s="972" customFormat="1" hidden="1">
      <c r="B109" s="226"/>
      <c r="C109" s="226"/>
      <c r="D109" s="226"/>
      <c r="E109" s="226"/>
      <c r="F109" s="973"/>
      <c r="G109" s="973"/>
      <c r="H109" s="973"/>
      <c r="I109" s="973"/>
      <c r="J109" s="973"/>
      <c r="K109" s="973"/>
    </row>
    <row r="110" spans="2:11" s="972" customFormat="1" hidden="1">
      <c r="B110" s="226"/>
      <c r="C110" s="226"/>
      <c r="D110" s="226"/>
      <c r="E110" s="226"/>
      <c r="F110" s="973"/>
      <c r="G110" s="973"/>
      <c r="H110" s="973"/>
      <c r="I110" s="973"/>
      <c r="J110" s="973"/>
      <c r="K110" s="973"/>
    </row>
    <row r="111" spans="2:11" s="972" customFormat="1" hidden="1">
      <c r="B111" s="226"/>
      <c r="C111" s="226"/>
      <c r="D111" s="226"/>
      <c r="E111" s="226"/>
      <c r="F111" s="973"/>
      <c r="G111" s="973"/>
      <c r="H111" s="973"/>
      <c r="I111" s="973"/>
      <c r="J111" s="973"/>
      <c r="K111" s="973"/>
    </row>
    <row r="112" spans="2:11" s="972" customFormat="1" hidden="1">
      <c r="B112" s="226"/>
      <c r="C112" s="226"/>
      <c r="D112" s="226"/>
      <c r="E112" s="226"/>
      <c r="F112" s="973"/>
      <c r="G112" s="973"/>
      <c r="H112" s="973"/>
      <c r="I112" s="973"/>
      <c r="J112" s="973"/>
      <c r="K112" s="973"/>
    </row>
    <row r="113" spans="2:11" s="972" customFormat="1" hidden="1">
      <c r="B113" s="226"/>
      <c r="C113" s="226"/>
      <c r="D113" s="226"/>
      <c r="E113" s="226"/>
      <c r="F113" s="973"/>
      <c r="G113" s="973"/>
      <c r="H113" s="973"/>
      <c r="I113" s="973"/>
      <c r="J113" s="973"/>
      <c r="K113" s="973"/>
    </row>
    <row r="114" spans="2:11" s="972" customFormat="1" hidden="1">
      <c r="B114" s="226"/>
      <c r="C114" s="226"/>
      <c r="D114" s="226"/>
      <c r="E114" s="226"/>
      <c r="F114" s="973"/>
      <c r="G114" s="973"/>
      <c r="H114" s="973"/>
      <c r="I114" s="973"/>
      <c r="J114" s="973"/>
      <c r="K114" s="973"/>
    </row>
    <row r="115" spans="2:11" s="972" customFormat="1" hidden="1">
      <c r="B115" s="226"/>
      <c r="C115" s="226"/>
      <c r="D115" s="226"/>
      <c r="E115" s="226"/>
      <c r="F115" s="973"/>
      <c r="G115" s="973"/>
      <c r="H115" s="973"/>
      <c r="I115" s="973"/>
      <c r="J115" s="973"/>
      <c r="K115" s="973"/>
    </row>
    <row r="116" spans="2:11" s="972" customFormat="1" hidden="1">
      <c r="B116" s="226"/>
      <c r="C116" s="226"/>
      <c r="D116" s="226"/>
      <c r="E116" s="226"/>
      <c r="F116" s="973"/>
      <c r="G116" s="973"/>
      <c r="H116" s="973"/>
      <c r="I116" s="973"/>
      <c r="J116" s="973"/>
      <c r="K116" s="973"/>
    </row>
    <row r="117" spans="2:11" s="972" customFormat="1" hidden="1">
      <c r="B117" s="226"/>
      <c r="C117" s="226"/>
      <c r="D117" s="226"/>
      <c r="E117" s="226"/>
      <c r="F117" s="973"/>
      <c r="G117" s="973"/>
      <c r="H117" s="973"/>
      <c r="I117" s="973"/>
      <c r="J117" s="973"/>
      <c r="K117" s="973"/>
    </row>
    <row r="118" spans="2:11" s="972" customFormat="1" hidden="1">
      <c r="B118" s="226"/>
      <c r="C118" s="226"/>
      <c r="D118" s="226"/>
      <c r="E118" s="226"/>
      <c r="F118" s="973"/>
      <c r="G118" s="973"/>
      <c r="H118" s="973"/>
      <c r="I118" s="973"/>
      <c r="J118" s="973"/>
      <c r="K118" s="973"/>
    </row>
    <row r="119" spans="2:11" s="972" customFormat="1" hidden="1">
      <c r="B119" s="226"/>
      <c r="C119" s="226"/>
      <c r="D119" s="226"/>
      <c r="E119" s="226"/>
      <c r="F119" s="973"/>
      <c r="G119" s="973"/>
      <c r="H119" s="973"/>
      <c r="I119" s="973"/>
      <c r="J119" s="973"/>
      <c r="K119" s="973"/>
    </row>
    <row r="120" spans="2:11" s="972" customFormat="1" hidden="1">
      <c r="B120" s="226"/>
      <c r="C120" s="226"/>
      <c r="D120" s="226"/>
      <c r="E120" s="226"/>
      <c r="F120" s="973"/>
      <c r="G120" s="973"/>
      <c r="H120" s="973"/>
      <c r="I120" s="973"/>
      <c r="J120" s="973"/>
      <c r="K120" s="973"/>
    </row>
    <row r="121" spans="2:11" s="972" customFormat="1" hidden="1">
      <c r="B121" s="226"/>
      <c r="C121" s="226"/>
      <c r="D121" s="226"/>
      <c r="E121" s="226"/>
      <c r="F121" s="973"/>
      <c r="G121" s="973"/>
      <c r="H121" s="973"/>
      <c r="I121" s="973"/>
      <c r="J121" s="973"/>
      <c r="K121" s="973"/>
    </row>
    <row r="122" spans="2:11" s="972" customFormat="1" hidden="1">
      <c r="B122" s="226"/>
      <c r="C122" s="226"/>
      <c r="D122" s="226"/>
      <c r="E122" s="226"/>
      <c r="F122" s="973"/>
      <c r="G122" s="973"/>
      <c r="H122" s="973"/>
      <c r="I122" s="973"/>
      <c r="J122" s="973"/>
      <c r="K122" s="973"/>
    </row>
    <row r="123" spans="2:11" s="972" customFormat="1" hidden="1">
      <c r="B123" s="226"/>
      <c r="C123" s="226"/>
      <c r="D123" s="226"/>
      <c r="E123" s="226"/>
      <c r="F123" s="973"/>
      <c r="G123" s="973"/>
      <c r="H123" s="973"/>
      <c r="I123" s="973"/>
      <c r="J123" s="973"/>
      <c r="K123" s="973"/>
    </row>
    <row r="124" spans="2:11" s="972" customFormat="1" hidden="1">
      <c r="B124" s="226"/>
      <c r="C124" s="226"/>
      <c r="D124" s="226"/>
      <c r="E124" s="226"/>
      <c r="F124" s="973"/>
      <c r="G124" s="973"/>
      <c r="H124" s="973"/>
      <c r="I124" s="973"/>
      <c r="J124" s="973"/>
      <c r="K124" s="973"/>
    </row>
    <row r="125" spans="2:11" s="972" customFormat="1" hidden="1">
      <c r="B125" s="226"/>
      <c r="C125" s="226"/>
      <c r="D125" s="226"/>
      <c r="E125" s="226"/>
      <c r="F125" s="973"/>
      <c r="G125" s="973"/>
      <c r="H125" s="973"/>
      <c r="I125" s="973"/>
      <c r="J125" s="973"/>
      <c r="K125" s="973"/>
    </row>
    <row r="126" spans="2:11" s="972" customFormat="1" hidden="1">
      <c r="B126" s="226"/>
      <c r="C126" s="226"/>
      <c r="D126" s="226"/>
      <c r="E126" s="226"/>
      <c r="F126" s="973"/>
      <c r="G126" s="973"/>
      <c r="H126" s="973"/>
      <c r="I126" s="973"/>
      <c r="J126" s="973"/>
      <c r="K126" s="973"/>
    </row>
    <row r="127" spans="2:11" s="972" customFormat="1" hidden="1">
      <c r="B127" s="226"/>
      <c r="C127" s="226"/>
      <c r="D127" s="226"/>
      <c r="E127" s="226"/>
      <c r="F127" s="973"/>
      <c r="G127" s="973"/>
      <c r="H127" s="973"/>
      <c r="I127" s="973"/>
      <c r="J127" s="973"/>
      <c r="K127" s="973"/>
    </row>
    <row r="128" spans="2:11" s="972" customFormat="1" hidden="1">
      <c r="B128" s="226"/>
      <c r="C128" s="226"/>
      <c r="D128" s="226"/>
      <c r="E128" s="226"/>
      <c r="F128" s="973"/>
      <c r="G128" s="973"/>
      <c r="H128" s="973"/>
      <c r="I128" s="973"/>
      <c r="J128" s="973"/>
      <c r="K128" s="973"/>
    </row>
    <row r="129" spans="2:11" s="972" customFormat="1" hidden="1">
      <c r="B129" s="226"/>
      <c r="C129" s="226"/>
      <c r="D129" s="226"/>
      <c r="E129" s="226"/>
      <c r="F129" s="973"/>
      <c r="G129" s="973"/>
      <c r="H129" s="973"/>
      <c r="I129" s="973"/>
      <c r="J129" s="973"/>
      <c r="K129" s="973"/>
    </row>
    <row r="130" spans="2:11" s="972" customFormat="1" hidden="1">
      <c r="B130" s="226"/>
      <c r="C130" s="226"/>
      <c r="D130" s="226"/>
      <c r="E130" s="226"/>
      <c r="F130" s="973"/>
      <c r="G130" s="973"/>
      <c r="H130" s="973"/>
      <c r="I130" s="973"/>
      <c r="J130" s="973"/>
      <c r="K130" s="973"/>
    </row>
    <row r="131" spans="2:11" s="972" customFormat="1" hidden="1">
      <c r="B131" s="226"/>
      <c r="C131" s="226"/>
      <c r="D131" s="226"/>
      <c r="E131" s="226"/>
      <c r="F131" s="973"/>
      <c r="G131" s="973"/>
      <c r="H131" s="973"/>
      <c r="I131" s="973"/>
      <c r="J131" s="973"/>
      <c r="K131" s="973"/>
    </row>
    <row r="132" spans="2:11" s="972" customFormat="1" hidden="1">
      <c r="B132" s="226"/>
      <c r="C132" s="226"/>
      <c r="D132" s="226"/>
      <c r="E132" s="226"/>
      <c r="F132" s="973"/>
      <c r="G132" s="973"/>
      <c r="H132" s="973"/>
      <c r="I132" s="973"/>
      <c r="J132" s="973"/>
      <c r="K132" s="973"/>
    </row>
    <row r="133" spans="2:11" s="972" customFormat="1" hidden="1">
      <c r="B133" s="226"/>
      <c r="C133" s="226"/>
      <c r="D133" s="226"/>
      <c r="E133" s="226"/>
      <c r="F133" s="973"/>
      <c r="G133" s="973"/>
      <c r="H133" s="973"/>
      <c r="I133" s="973"/>
      <c r="J133" s="973"/>
      <c r="K133" s="973"/>
    </row>
    <row r="134" spans="2:11" s="972" customFormat="1" hidden="1">
      <c r="B134" s="226"/>
      <c r="C134" s="226"/>
      <c r="D134" s="226"/>
      <c r="E134" s="226"/>
      <c r="F134" s="973"/>
      <c r="G134" s="973"/>
      <c r="H134" s="973"/>
      <c r="I134" s="973"/>
      <c r="J134" s="973"/>
      <c r="K134" s="973"/>
    </row>
    <row r="135" spans="2:11" s="972" customFormat="1" hidden="1">
      <c r="B135" s="226"/>
      <c r="C135" s="226"/>
      <c r="D135" s="226"/>
      <c r="E135" s="226"/>
      <c r="F135" s="973"/>
      <c r="G135" s="973"/>
      <c r="H135" s="973"/>
      <c r="I135" s="973"/>
      <c r="J135" s="973"/>
      <c r="K135" s="973"/>
    </row>
    <row r="136" spans="2:11" s="972" customFormat="1" hidden="1">
      <c r="B136" s="226"/>
      <c r="C136" s="226"/>
      <c r="D136" s="226"/>
      <c r="E136" s="226"/>
      <c r="F136" s="973"/>
      <c r="G136" s="973"/>
      <c r="H136" s="973"/>
      <c r="I136" s="973"/>
      <c r="J136" s="973"/>
      <c r="K136" s="973"/>
    </row>
    <row r="137" spans="2:11" s="972" customFormat="1" hidden="1">
      <c r="F137" s="973"/>
      <c r="G137" s="973"/>
      <c r="H137" s="973"/>
      <c r="I137" s="973"/>
      <c r="J137" s="973"/>
      <c r="K137" s="973"/>
    </row>
    <row r="138" spans="2:11" hidden="1"/>
    <row r="139" spans="2:11" hidden="1"/>
    <row r="140" spans="2:11" hidden="1"/>
    <row r="141" spans="2:11" hidden="1">
      <c r="C141" s="978"/>
    </row>
  </sheetData>
  <printOptions horizontalCentered="1"/>
  <pageMargins left="0.70866141732283472" right="0.70866141732283472" top="0.74803149606299213" bottom="0.74803149606299213" header="0.31496062992125984" footer="0.31496062992125984"/>
  <pageSetup paperSize="9" orientation="landscape" r:id="rId1"/>
  <ignoredErrors>
    <ignoredError sqref="B17:E17" formulaRange="1"/>
  </ignoredErrors>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zoomScaleNormal="100" zoomScaleSheetLayoutView="100" workbookViewId="0"/>
  </sheetViews>
  <sheetFormatPr baseColWidth="10" defaultColWidth="0" defaultRowHeight="11.25" customHeight="1" zeroHeight="1"/>
  <cols>
    <col min="1" max="1" width="25.28515625" style="296" customWidth="1"/>
    <col min="2" max="2" width="22.7109375" style="296" customWidth="1"/>
    <col min="3" max="3" width="4.85546875" style="296" customWidth="1"/>
    <col min="4" max="4" width="23.85546875" style="296" hidden="1" customWidth="1"/>
    <col min="5" max="16" width="15.42578125" style="296" hidden="1" customWidth="1"/>
    <col min="17" max="16384" width="11.42578125" style="296" hidden="1"/>
  </cols>
  <sheetData>
    <row r="1" spans="1:6" ht="12">
      <c r="A1" s="979" t="s">
        <v>97</v>
      </c>
      <c r="B1" s="980"/>
      <c r="C1" s="290"/>
      <c r="D1" s="290"/>
      <c r="E1" s="290"/>
      <c r="F1" s="290"/>
    </row>
    <row r="2" spans="1:6" s="969" customFormat="1" ht="24">
      <c r="A2" s="981" t="s">
        <v>625</v>
      </c>
      <c r="B2" s="979"/>
      <c r="C2" s="982"/>
      <c r="D2" s="983"/>
      <c r="E2" s="982"/>
      <c r="F2" s="982"/>
    </row>
    <row r="3" spans="1:6" ht="12">
      <c r="A3" s="984" t="s">
        <v>2</v>
      </c>
      <c r="B3" s="984"/>
      <c r="C3" s="290"/>
      <c r="D3" s="983"/>
      <c r="E3" s="290"/>
      <c r="F3" s="290"/>
    </row>
    <row r="4" spans="1:6" ht="18.75" customHeight="1">
      <c r="A4" s="1059" t="s">
        <v>626</v>
      </c>
      <c r="B4" s="985" t="s">
        <v>172</v>
      </c>
      <c r="C4" s="290"/>
      <c r="D4" s="983"/>
      <c r="E4" s="290"/>
      <c r="F4" s="290"/>
    </row>
    <row r="5" spans="1:6" s="969" customFormat="1" ht="14.1" customHeight="1">
      <c r="A5" s="1055" t="s">
        <v>627</v>
      </c>
      <c r="B5" s="1091">
        <v>1499738.0619999999</v>
      </c>
      <c r="C5" s="986"/>
      <c r="D5" s="987"/>
    </row>
    <row r="6" spans="1:6" s="969" customFormat="1" ht="14.1" customHeight="1">
      <c r="A6" s="1055" t="s">
        <v>628</v>
      </c>
      <c r="B6" s="1091">
        <v>3073218.622</v>
      </c>
      <c r="C6" s="986"/>
      <c r="D6" s="987"/>
    </row>
    <row r="7" spans="1:6" s="969" customFormat="1" ht="14.1" customHeight="1">
      <c r="A7" s="1055" t="s">
        <v>629</v>
      </c>
      <c r="B7" s="1091">
        <v>4644855.6210000003</v>
      </c>
      <c r="D7" s="987"/>
    </row>
    <row r="8" spans="1:6" s="990" customFormat="1" ht="15.75" customHeight="1" thickBot="1">
      <c r="A8" s="1060" t="s">
        <v>4</v>
      </c>
      <c r="B8" s="1092">
        <v>9217812.3049999997</v>
      </c>
      <c r="C8" s="988"/>
      <c r="D8" s="989"/>
    </row>
    <row r="9" spans="1:6" ht="12.75" customHeight="1" thickTop="1">
      <c r="B9" s="1200"/>
      <c r="D9" s="987"/>
      <c r="E9" s="991"/>
    </row>
    <row r="10" spans="1:6" ht="11.25" customHeight="1"/>
    <row r="11" spans="1:6">
      <c r="A11" s="992"/>
    </row>
    <row r="12" spans="1:6" ht="11.25" customHeight="1"/>
    <row r="13" spans="1:6" ht="11.25" hidden="1" customHeight="1"/>
    <row r="14" spans="1:6" ht="11.25" hidden="1" customHeight="1"/>
    <row r="15" spans="1:6" ht="11.25" hidden="1" customHeight="1"/>
    <row r="16" spans="1:6" ht="11.25" hidden="1" customHeight="1"/>
    <row r="17" spans="1:2" ht="11.25" hidden="1" customHeight="1"/>
    <row r="18" spans="1:2" ht="11.25" hidden="1" customHeight="1"/>
    <row r="19" spans="1:2" ht="11.25" hidden="1" customHeight="1"/>
    <row r="20" spans="1:2" ht="11.25" hidden="1" customHeight="1">
      <c r="A20" s="1226"/>
      <c r="B20" s="1226"/>
    </row>
    <row r="21" spans="1:2" ht="11.25" hidden="1" customHeight="1">
      <c r="A21" s="1226"/>
      <c r="B21" s="1226"/>
    </row>
    <row r="22" spans="1:2" ht="11.25" hidden="1" customHeight="1">
      <c r="A22" s="1226"/>
      <c r="B22" s="1226"/>
    </row>
  </sheetData>
  <printOptions horizontalCentered="1" verticalCentered="1"/>
  <pageMargins left="0.70866141732283472" right="0.70866141732283472" top="0" bottom="0.74803149606299213" header="0.31496062992125984" footer="0.31496062992125984"/>
  <pageSetup paperSize="9" orientation="landscape" r:id="rId1"/>
  <drawing r:id="rId2"/>
  <tableParts count="1">
    <tablePart r:id="rId3"/>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zoomScaleNormal="100" workbookViewId="0">
      <selection activeCell="A27" sqref="A27"/>
    </sheetView>
  </sheetViews>
  <sheetFormatPr baseColWidth="10" defaultColWidth="0" defaultRowHeight="12" zeroHeight="1"/>
  <cols>
    <col min="1" max="1" width="42.28515625" style="1000" customWidth="1"/>
    <col min="2" max="2" width="17" style="1000" customWidth="1"/>
    <col min="3" max="3" width="4.85546875" style="1000" customWidth="1"/>
    <col min="4" max="16384" width="11.42578125" style="1000" hidden="1"/>
  </cols>
  <sheetData>
    <row r="1" spans="1:2" s="995" customFormat="1">
      <c r="A1" s="993" t="s">
        <v>5</v>
      </c>
      <c r="B1" s="994"/>
    </row>
    <row r="2" spans="1:2" s="995" customFormat="1" ht="24">
      <c r="A2" s="996" t="s">
        <v>630</v>
      </c>
      <c r="B2" s="997"/>
    </row>
    <row r="3" spans="1:2" ht="12.75" thickBot="1">
      <c r="A3" s="998" t="s">
        <v>2</v>
      </c>
      <c r="B3" s="999"/>
    </row>
    <row r="4" spans="1:2" ht="18" customHeight="1" thickTop="1">
      <c r="A4" s="1061" t="s">
        <v>631</v>
      </c>
      <c r="B4" s="1044" t="s">
        <v>172</v>
      </c>
    </row>
    <row r="5" spans="1:2" s="1030" customFormat="1" ht="14.1" customHeight="1">
      <c r="A5" s="1186" t="s">
        <v>632</v>
      </c>
      <c r="B5" s="1100">
        <v>0</v>
      </c>
    </row>
    <row r="6" spans="1:2" s="1030" customFormat="1" ht="14.1" customHeight="1">
      <c r="A6" s="1079" t="s">
        <v>633</v>
      </c>
      <c r="B6" s="1100">
        <v>2363.6486500000001</v>
      </c>
    </row>
    <row r="7" spans="1:2" s="1030" customFormat="1" ht="14.1" customHeight="1">
      <c r="A7" s="1079" t="s">
        <v>634</v>
      </c>
      <c r="B7" s="1100">
        <v>2088.806</v>
      </c>
    </row>
    <row r="8" spans="1:2" s="1030" customFormat="1" ht="14.1" customHeight="1">
      <c r="A8" s="1187" t="s">
        <v>635</v>
      </c>
      <c r="B8" s="1249">
        <v>194393.3</v>
      </c>
    </row>
    <row r="9" spans="1:2" ht="18" customHeight="1" thickBot="1">
      <c r="A9" s="1248" t="s">
        <v>636</v>
      </c>
      <c r="B9" s="1247">
        <v>198845.75464999999</v>
      </c>
    </row>
    <row r="10" spans="1:2" ht="18" customHeight="1" thickTop="1">
      <c r="A10" s="1061" t="s">
        <v>714</v>
      </c>
      <c r="B10" s="1098" t="s">
        <v>172</v>
      </c>
    </row>
    <row r="11" spans="1:2" s="1030" customFormat="1" ht="14.1" customHeight="1">
      <c r="A11" s="1186" t="s">
        <v>637</v>
      </c>
      <c r="B11" s="1100">
        <v>6839.0799099999995</v>
      </c>
    </row>
    <row r="12" spans="1:2" s="1030" customFormat="1" ht="14.1" customHeight="1">
      <c r="A12" s="1188" t="s">
        <v>638</v>
      </c>
      <c r="B12" s="1100">
        <v>9900</v>
      </c>
    </row>
    <row r="13" spans="1:2" s="1030" customFormat="1" ht="14.1" customHeight="1">
      <c r="A13" s="1188" t="s">
        <v>639</v>
      </c>
      <c r="B13" s="1100">
        <v>13718.83158</v>
      </c>
    </row>
    <row r="14" spans="1:2" s="1030" customFormat="1" ht="14.1" customHeight="1">
      <c r="A14" s="1188" t="s">
        <v>640</v>
      </c>
      <c r="B14" s="1100">
        <v>55720.618259999996</v>
      </c>
    </row>
    <row r="15" spans="1:2" s="1030" customFormat="1" ht="14.1" customHeight="1">
      <c r="A15" s="1188" t="s">
        <v>641</v>
      </c>
      <c r="B15" s="1100">
        <v>0</v>
      </c>
    </row>
    <row r="16" spans="1:2" s="1030" customFormat="1" ht="14.1" customHeight="1">
      <c r="A16" s="1188" t="s">
        <v>642</v>
      </c>
      <c r="B16" s="1100">
        <v>9901</v>
      </c>
    </row>
    <row r="17" spans="1:2" s="1030" customFormat="1" ht="14.1" customHeight="1">
      <c r="A17" s="1189" t="s">
        <v>753</v>
      </c>
      <c r="B17" s="1101">
        <v>248</v>
      </c>
    </row>
    <row r="18" spans="1:2" ht="18" customHeight="1">
      <c r="A18" s="1062" t="s">
        <v>636</v>
      </c>
      <c r="B18" s="1102">
        <v>96327.529749999987</v>
      </c>
    </row>
    <row r="19" spans="1:2" ht="18" customHeight="1">
      <c r="A19" s="1185" t="s">
        <v>643</v>
      </c>
      <c r="B19" s="1098" t="s">
        <v>172</v>
      </c>
    </row>
    <row r="20" spans="1:2" ht="14.1" customHeight="1">
      <c r="A20" s="1063" t="s">
        <v>644</v>
      </c>
      <c r="B20" s="1101">
        <v>1027410.9361899999</v>
      </c>
    </row>
    <row r="21" spans="1:2" ht="18" customHeight="1" thickBot="1">
      <c r="A21" s="1064" t="s">
        <v>636</v>
      </c>
      <c r="B21" s="1103">
        <v>1027410.9361899999</v>
      </c>
    </row>
    <row r="22" spans="1:2" ht="18" customHeight="1" thickTop="1" thickBot="1">
      <c r="A22" s="1001" t="s">
        <v>645</v>
      </c>
      <c r="B22" s="1099">
        <v>1322584.22059</v>
      </c>
    </row>
    <row r="23" spans="1:2" ht="11.1" customHeight="1" thickTop="1">
      <c r="A23" s="1002" t="s">
        <v>100</v>
      </c>
      <c r="B23" s="1003"/>
    </row>
    <row r="24" spans="1:2" ht="11.1" customHeight="1">
      <c r="A24" s="1004" t="s">
        <v>106</v>
      </c>
      <c r="B24" s="346"/>
    </row>
    <row r="25" spans="1:2" ht="11.1" customHeight="1">
      <c r="A25" s="1004" t="s">
        <v>107</v>
      </c>
      <c r="B25" s="346"/>
    </row>
    <row r="26" spans="1:2" ht="11.1" customHeight="1">
      <c r="A26" s="1004" t="s">
        <v>108</v>
      </c>
      <c r="B26" s="346"/>
    </row>
    <row r="27" spans="1:2" ht="11.1" customHeight="1">
      <c r="A27" s="1004" t="s">
        <v>101</v>
      </c>
      <c r="B27" s="346"/>
    </row>
    <row r="28" spans="1:2" ht="11.1" customHeight="1">
      <c r="A28" s="1004" t="s">
        <v>646</v>
      </c>
      <c r="B28" s="1005"/>
    </row>
    <row r="29" spans="1:2" ht="11.1" customHeight="1">
      <c r="A29" s="1006" t="s">
        <v>647</v>
      </c>
      <c r="B29" s="1005"/>
    </row>
    <row r="30" spans="1:2" ht="11.1" customHeight="1">
      <c r="A30" s="1007" t="s">
        <v>648</v>
      </c>
      <c r="B30" s="346"/>
    </row>
    <row r="31" spans="1:2">
      <c r="A31" s="346"/>
      <c r="B31" s="346"/>
    </row>
    <row r="32" spans="1:2" hidden="1">
      <c r="A32" s="346"/>
      <c r="B32" s="346"/>
    </row>
    <row r="33" spans="1:2" hidden="1">
      <c r="A33" s="346"/>
      <c r="B33" s="346"/>
    </row>
    <row r="34" spans="1:2" hidden="1">
      <c r="A34" s="346"/>
      <c r="B34" s="346"/>
    </row>
    <row r="35" spans="1:2" hidden="1"/>
    <row r="36" spans="1:2" ht="12.75" hidden="1">
      <c r="A36" s="1008"/>
    </row>
  </sheetData>
  <printOptions horizontalCentered="1"/>
  <pageMargins left="0.70866141732283472" right="0.70866141732283472" top="1.1811023622047245" bottom="0.74803149606299213" header="0.31496062992125984" footer="0.31496062992125984"/>
  <pageSetup paperSize="9" orientation="landscape" verticalDpi="0" r:id="rId1"/>
  <tableParts count="3">
    <tablePart r:id="rId2"/>
    <tablePart r:id="rId3"/>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showGridLines="0" zoomScaleNormal="100" zoomScaleSheetLayoutView="100" workbookViewId="0"/>
  </sheetViews>
  <sheetFormatPr baseColWidth="10" defaultColWidth="0" defaultRowHeight="12" customHeight="1" zeroHeight="1"/>
  <cols>
    <col min="1" max="1" width="49.7109375" style="1011" customWidth="1"/>
    <col min="2" max="2" width="21.85546875" style="1011" customWidth="1"/>
    <col min="3" max="3" width="5.140625" style="1011" customWidth="1"/>
    <col min="4" max="16384" width="11.42578125" style="1011" hidden="1"/>
  </cols>
  <sheetData>
    <row r="1" spans="1:2" s="1009" customFormat="1" ht="16.5" customHeight="1">
      <c r="A1" s="979" t="s">
        <v>7</v>
      </c>
      <c r="B1" s="979"/>
    </row>
    <row r="2" spans="1:2" s="1009" customFormat="1" ht="17.25" customHeight="1">
      <c r="A2" s="979" t="s">
        <v>649</v>
      </c>
      <c r="B2" s="979"/>
    </row>
    <row r="3" spans="1:2">
      <c r="A3" s="984" t="s">
        <v>2</v>
      </c>
      <c r="B3" s="1010"/>
    </row>
    <row r="4" spans="1:2" ht="17.100000000000001" customHeight="1">
      <c r="A4" s="1183" t="s">
        <v>49</v>
      </c>
      <c r="B4" s="1184" t="s">
        <v>172</v>
      </c>
    </row>
    <row r="5" spans="1:2" ht="14.1" customHeight="1">
      <c r="A5" s="1066" t="s">
        <v>605</v>
      </c>
      <c r="B5" s="1088">
        <v>1530298</v>
      </c>
    </row>
    <row r="6" spans="1:2" ht="14.1" customHeight="1">
      <c r="A6" s="1054" t="s">
        <v>606</v>
      </c>
      <c r="B6" s="1091">
        <v>260315</v>
      </c>
    </row>
    <row r="7" spans="1:2" ht="14.1" customHeight="1">
      <c r="A7" s="1054" t="s">
        <v>650</v>
      </c>
      <c r="B7" s="1091">
        <v>42224</v>
      </c>
    </row>
    <row r="8" spans="1:2" ht="14.1" customHeight="1">
      <c r="A8" s="1054" t="s">
        <v>608</v>
      </c>
      <c r="B8" s="1091">
        <v>59815</v>
      </c>
    </row>
    <row r="9" spans="1:2" ht="14.1" customHeight="1">
      <c r="A9" s="1054" t="s">
        <v>609</v>
      </c>
      <c r="B9" s="1091">
        <v>354</v>
      </c>
    </row>
    <row r="10" spans="1:2" ht="14.1" customHeight="1">
      <c r="A10" s="1054" t="s">
        <v>651</v>
      </c>
      <c r="B10" s="1091">
        <v>0</v>
      </c>
    </row>
    <row r="11" spans="1:2" ht="14.1" customHeight="1">
      <c r="A11" s="1054" t="s">
        <v>652</v>
      </c>
      <c r="B11" s="1091">
        <v>29976</v>
      </c>
    </row>
    <row r="12" spans="1:2" ht="14.1" customHeight="1">
      <c r="A12" s="1054" t="s">
        <v>611</v>
      </c>
      <c r="B12" s="1091">
        <v>5592</v>
      </c>
    </row>
    <row r="13" spans="1:2" ht="17.100000000000001" customHeight="1">
      <c r="A13" s="1067" t="s">
        <v>612</v>
      </c>
      <c r="B13" s="1092">
        <v>1928574</v>
      </c>
    </row>
    <row r="14" spans="1:2" ht="14.1" customHeight="1">
      <c r="A14" s="1068" t="s">
        <v>613</v>
      </c>
      <c r="B14" s="1088">
        <v>47405</v>
      </c>
    </row>
    <row r="15" spans="1:2" ht="14.1" customHeight="1">
      <c r="A15" s="1055" t="s">
        <v>614</v>
      </c>
      <c r="B15" s="1091">
        <v>13277</v>
      </c>
    </row>
    <row r="16" spans="1:2" ht="14.1" customHeight="1">
      <c r="A16" s="1055" t="s">
        <v>615</v>
      </c>
      <c r="B16" s="1091">
        <v>1125474</v>
      </c>
    </row>
    <row r="17" spans="1:2" ht="14.1" customHeight="1">
      <c r="A17" s="1055" t="s">
        <v>653</v>
      </c>
      <c r="B17" s="1282">
        <v>5254</v>
      </c>
    </row>
    <row r="18" spans="1:2" ht="14.1" customHeight="1">
      <c r="A18" s="1281" t="s">
        <v>654</v>
      </c>
      <c r="B18" s="1282">
        <v>430805</v>
      </c>
    </row>
    <row r="19" spans="1:2" ht="14.1" customHeight="1">
      <c r="A19" s="1283" t="s">
        <v>759</v>
      </c>
      <c r="B19" s="1284">
        <v>12467</v>
      </c>
    </row>
    <row r="20" spans="1:2" ht="14.1" customHeight="1">
      <c r="A20" s="1283" t="s">
        <v>760</v>
      </c>
      <c r="B20" s="1284">
        <v>5137</v>
      </c>
    </row>
    <row r="21" spans="1:2" ht="14.1" customHeight="1">
      <c r="A21" s="1283" t="s">
        <v>763</v>
      </c>
      <c r="B21" s="1284">
        <v>277956</v>
      </c>
    </row>
    <row r="22" spans="1:2" ht="14.1" customHeight="1">
      <c r="A22" s="1285" t="s">
        <v>761</v>
      </c>
      <c r="B22" s="1282">
        <v>135245</v>
      </c>
    </row>
    <row r="23" spans="1:2" ht="14.1" customHeight="1">
      <c r="A23" s="1286" t="s">
        <v>762</v>
      </c>
      <c r="B23" s="1284">
        <v>20239</v>
      </c>
    </row>
    <row r="24" spans="1:2" ht="14.1" customHeight="1">
      <c r="A24" s="1287" t="s">
        <v>764</v>
      </c>
      <c r="B24" s="1284">
        <v>-19</v>
      </c>
    </row>
    <row r="25" spans="1:2" ht="14.1" customHeight="1">
      <c r="A25" s="1055" t="s">
        <v>616</v>
      </c>
      <c r="B25" s="1091">
        <v>21903</v>
      </c>
    </row>
    <row r="26" spans="1:2" ht="14.1" customHeight="1">
      <c r="A26" s="1055" t="s">
        <v>617</v>
      </c>
      <c r="B26" s="1091">
        <v>1811</v>
      </c>
    </row>
    <row r="27" spans="1:2" ht="14.1" customHeight="1">
      <c r="A27" s="1055" t="s">
        <v>618</v>
      </c>
      <c r="B27" s="1091">
        <v>706</v>
      </c>
    </row>
    <row r="28" spans="1:2" ht="17.100000000000001" customHeight="1">
      <c r="A28" s="1067" t="s">
        <v>620</v>
      </c>
      <c r="B28" s="1092">
        <v>1666855</v>
      </c>
    </row>
    <row r="29" spans="1:2" ht="14.1" customHeight="1">
      <c r="A29" s="1068" t="s">
        <v>621</v>
      </c>
      <c r="B29" s="1088">
        <v>8711</v>
      </c>
    </row>
    <row r="30" spans="1:2" ht="14.1" customHeight="1">
      <c r="A30" s="1055" t="s">
        <v>655</v>
      </c>
      <c r="B30" s="1091">
        <v>15622</v>
      </c>
    </row>
    <row r="31" spans="1:2" ht="14.1" customHeight="1">
      <c r="A31" s="1055" t="s">
        <v>656</v>
      </c>
      <c r="B31" s="1091">
        <v>784</v>
      </c>
    </row>
    <row r="32" spans="1:2" ht="17.100000000000001" customHeight="1" thickBot="1">
      <c r="A32" s="1069" t="s">
        <v>623</v>
      </c>
      <c r="B32" s="1095">
        <v>25117</v>
      </c>
    </row>
    <row r="33" spans="1:2" ht="17.100000000000001" customHeight="1" thickTop="1">
      <c r="A33" s="1012" t="s">
        <v>624</v>
      </c>
      <c r="B33" s="1097">
        <v>3620546</v>
      </c>
    </row>
    <row r="34" spans="1:2">
      <c r="B34" s="1201"/>
    </row>
    <row r="35" spans="1:2">
      <c r="A35" s="1202"/>
      <c r="B35" s="1203"/>
    </row>
    <row r="36" spans="1:2">
      <c r="A36" s="1202"/>
      <c r="B36" s="1203"/>
    </row>
    <row r="37" spans="1:2">
      <c r="B37" s="1013"/>
    </row>
    <row r="38" spans="1:2" hidden="1">
      <c r="B38" s="1013"/>
    </row>
    <row r="39" spans="1:2" hidden="1">
      <c r="A39" s="1226"/>
      <c r="B39" s="1226"/>
    </row>
    <row r="40" spans="1:2" hidden="1">
      <c r="A40" s="1226"/>
      <c r="B40" s="1226"/>
    </row>
    <row r="41" spans="1:2" hidden="1">
      <c r="A41" s="1226"/>
      <c r="B41" s="1226"/>
    </row>
    <row r="42" spans="1:2" hidden="1">
      <c r="B42" s="1013"/>
    </row>
    <row r="43" spans="1:2" hidden="1">
      <c r="B43" s="1013"/>
    </row>
    <row r="44" spans="1:2" hidden="1">
      <c r="B44" s="1013"/>
    </row>
    <row r="45" spans="1:2" hidden="1">
      <c r="B45" s="1013"/>
    </row>
    <row r="46" spans="1:2" hidden="1">
      <c r="B46" s="1013"/>
    </row>
    <row r="47" spans="1:2" hidden="1">
      <c r="B47" s="1013"/>
    </row>
    <row r="48" spans="1:2" hidden="1">
      <c r="B48" s="1013"/>
    </row>
    <row r="49" spans="2:2" hidden="1">
      <c r="B49" s="1013"/>
    </row>
    <row r="50" spans="2:2" hidden="1">
      <c r="B50" s="1013"/>
    </row>
    <row r="51" spans="2:2" hidden="1">
      <c r="B51" s="1013"/>
    </row>
    <row r="52" spans="2:2" hidden="1">
      <c r="B52" s="1013"/>
    </row>
    <row r="53" spans="2:2" hidden="1">
      <c r="B53" s="1013"/>
    </row>
    <row r="54" spans="2:2" hidden="1">
      <c r="B54" s="1013"/>
    </row>
    <row r="55" spans="2:2" hidden="1">
      <c r="B55" s="1013"/>
    </row>
    <row r="56" spans="2:2" hidden="1">
      <c r="B56" s="1013"/>
    </row>
    <row r="57" spans="2:2" hidden="1">
      <c r="B57" s="1013"/>
    </row>
    <row r="58" spans="2:2" hidden="1">
      <c r="B58" s="1013"/>
    </row>
    <row r="59" spans="2:2" hidden="1">
      <c r="B59" s="1013"/>
    </row>
    <row r="60" spans="2:2" hidden="1">
      <c r="B60" s="1013"/>
    </row>
    <row r="61" spans="2:2" hidden="1">
      <c r="B61" s="1013"/>
    </row>
    <row r="62" spans="2:2" hidden="1">
      <c r="B62" s="1013"/>
    </row>
    <row r="63" spans="2:2" hidden="1">
      <c r="B63" s="1013"/>
    </row>
    <row r="64" spans="2:2" hidden="1">
      <c r="B64" s="1013"/>
    </row>
    <row r="65" spans="2:2" hidden="1">
      <c r="B65" s="1013"/>
    </row>
    <row r="66" spans="2:2" hidden="1">
      <c r="B66" s="1013"/>
    </row>
    <row r="67" spans="2:2" hidden="1">
      <c r="B67" s="1013"/>
    </row>
    <row r="68" spans="2:2" hidden="1">
      <c r="B68" s="1013"/>
    </row>
    <row r="69" spans="2:2" hidden="1">
      <c r="B69" s="1013"/>
    </row>
    <row r="70" spans="2:2" hidden="1">
      <c r="B70" s="1013"/>
    </row>
    <row r="71" spans="2:2" hidden="1">
      <c r="B71" s="1013"/>
    </row>
    <row r="72" spans="2:2" hidden="1">
      <c r="B72" s="1013"/>
    </row>
    <row r="73" spans="2:2" hidden="1">
      <c r="B73" s="1013"/>
    </row>
    <row r="74" spans="2:2" hidden="1">
      <c r="B74" s="1013"/>
    </row>
    <row r="75" spans="2:2" hidden="1">
      <c r="B75" s="1013"/>
    </row>
    <row r="76" spans="2:2" hidden="1">
      <c r="B76" s="1013"/>
    </row>
    <row r="77" spans="2:2" hidden="1">
      <c r="B77" s="1013"/>
    </row>
    <row r="78" spans="2:2" hidden="1">
      <c r="B78" s="1013"/>
    </row>
    <row r="79" spans="2:2" hidden="1">
      <c r="B79" s="1013"/>
    </row>
    <row r="80" spans="2:2" hidden="1">
      <c r="B80" s="1013"/>
    </row>
    <row r="81" spans="2:2" hidden="1">
      <c r="B81" s="1013"/>
    </row>
    <row r="82" spans="2:2" hidden="1">
      <c r="B82" s="1013"/>
    </row>
    <row r="83" spans="2:2" hidden="1">
      <c r="B83" s="1013"/>
    </row>
    <row r="84" spans="2:2" hidden="1">
      <c r="B84" s="1013"/>
    </row>
    <row r="85" spans="2:2" hidden="1">
      <c r="B85" s="1013"/>
    </row>
    <row r="86" spans="2:2" hidden="1">
      <c r="B86" s="1013"/>
    </row>
    <row r="87" spans="2:2" hidden="1">
      <c r="B87" s="1013"/>
    </row>
    <row r="88" spans="2:2" hidden="1">
      <c r="B88" s="1013"/>
    </row>
    <row r="89" spans="2:2" hidden="1">
      <c r="B89" s="1013"/>
    </row>
    <row r="90" spans="2:2" hidden="1">
      <c r="B90" s="1013"/>
    </row>
    <row r="91" spans="2:2" hidden="1">
      <c r="B91" s="1013"/>
    </row>
    <row r="92" spans="2:2" hidden="1">
      <c r="B92" s="1013"/>
    </row>
    <row r="93" spans="2:2" hidden="1">
      <c r="B93" s="1013"/>
    </row>
    <row r="94" spans="2:2" hidden="1">
      <c r="B94" s="1013"/>
    </row>
    <row r="95" spans="2:2" hidden="1">
      <c r="B95" s="1013"/>
    </row>
    <row r="96" spans="2:2" hidden="1">
      <c r="B96" s="1013"/>
    </row>
    <row r="97" spans="2:2" hidden="1">
      <c r="B97" s="1013"/>
    </row>
    <row r="98" spans="2:2" hidden="1">
      <c r="B98" s="1013"/>
    </row>
    <row r="99" spans="2:2" hidden="1">
      <c r="B99" s="1013"/>
    </row>
    <row r="100" spans="2:2" hidden="1">
      <c r="B100" s="1013"/>
    </row>
    <row r="101" spans="2:2" hidden="1">
      <c r="B101" s="1013"/>
    </row>
    <row r="102" spans="2:2" hidden="1">
      <c r="B102" s="1013"/>
    </row>
    <row r="103" spans="2:2" hidden="1">
      <c r="B103" s="1013"/>
    </row>
    <row r="104" spans="2:2" hidden="1">
      <c r="B104" s="1013"/>
    </row>
    <row r="105" spans="2:2" hidden="1">
      <c r="B105" s="1013"/>
    </row>
    <row r="106" spans="2:2" hidden="1">
      <c r="B106" s="1013"/>
    </row>
    <row r="107" spans="2:2" hidden="1">
      <c r="B107" s="1013"/>
    </row>
    <row r="108" spans="2:2" hidden="1">
      <c r="B108" s="1013"/>
    </row>
    <row r="109" spans="2:2" hidden="1">
      <c r="B109" s="1013"/>
    </row>
    <row r="110" spans="2:2" hidden="1">
      <c r="B110" s="1013"/>
    </row>
    <row r="111" spans="2:2" hidden="1">
      <c r="B111" s="1013"/>
    </row>
    <row r="112" spans="2:2" hidden="1">
      <c r="B112" s="1013"/>
    </row>
    <row r="113" spans="2:2" hidden="1">
      <c r="B113" s="1013"/>
    </row>
    <row r="114" spans="2:2" hidden="1">
      <c r="B114" s="1013"/>
    </row>
    <row r="115" spans="2:2" hidden="1">
      <c r="B115" s="1013"/>
    </row>
    <row r="116" spans="2:2" hidden="1">
      <c r="B116" s="1013"/>
    </row>
    <row r="117" spans="2:2" hidden="1">
      <c r="B117" s="1013"/>
    </row>
    <row r="118" spans="2:2" hidden="1">
      <c r="B118" s="1013"/>
    </row>
    <row r="119" spans="2:2" hidden="1">
      <c r="B119" s="1013"/>
    </row>
    <row r="120" spans="2:2" hidden="1">
      <c r="B120" s="1013"/>
    </row>
    <row r="121" spans="2:2" hidden="1">
      <c r="B121" s="1013"/>
    </row>
    <row r="122" spans="2:2" hidden="1">
      <c r="B122" s="1013"/>
    </row>
    <row r="123" spans="2:2" hidden="1">
      <c r="B123" s="1013"/>
    </row>
    <row r="124" spans="2:2" hidden="1">
      <c r="B124" s="1013"/>
    </row>
    <row r="125" spans="2:2" hidden="1">
      <c r="B125" s="1013"/>
    </row>
    <row r="126" spans="2:2" hidden="1">
      <c r="B126" s="1013"/>
    </row>
    <row r="127" spans="2:2" hidden="1">
      <c r="B127" s="1013"/>
    </row>
    <row r="128" spans="2:2" hidden="1">
      <c r="B128" s="1013"/>
    </row>
    <row r="129" spans="2:2" hidden="1">
      <c r="B129" s="1013"/>
    </row>
    <row r="130" spans="2:2" hidden="1">
      <c r="B130" s="1013"/>
    </row>
    <row r="131" spans="2:2" hidden="1">
      <c r="B131" s="1013"/>
    </row>
    <row r="132" spans="2:2" hidden="1">
      <c r="B132" s="1013"/>
    </row>
    <row r="133" spans="2:2" hidden="1">
      <c r="B133" s="1013"/>
    </row>
    <row r="134" spans="2:2" hidden="1">
      <c r="B134" s="1013"/>
    </row>
    <row r="135" spans="2:2" hidden="1">
      <c r="B135" s="1013"/>
    </row>
    <row r="136" spans="2:2" hidden="1">
      <c r="B136" s="1013"/>
    </row>
    <row r="137" spans="2:2" hidden="1">
      <c r="B137" s="1013"/>
    </row>
    <row r="138" spans="2:2" hidden="1">
      <c r="B138" s="1013"/>
    </row>
    <row r="139" spans="2:2" hidden="1">
      <c r="B139" s="1013"/>
    </row>
    <row r="140" spans="2:2" hidden="1">
      <c r="B140" s="1013"/>
    </row>
    <row r="141" spans="2:2" hidden="1">
      <c r="B141" s="1013"/>
    </row>
    <row r="142" spans="2:2" hidden="1">
      <c r="B142" s="1013"/>
    </row>
    <row r="143" spans="2:2" hidden="1">
      <c r="B143" s="1013"/>
    </row>
    <row r="144" spans="2:2" hidden="1">
      <c r="B144" s="1013"/>
    </row>
    <row r="145" spans="2:2" hidden="1">
      <c r="B145" s="1013"/>
    </row>
    <row r="146" spans="2:2" hidden="1">
      <c r="B146" s="1013"/>
    </row>
    <row r="147" spans="2:2" hidden="1">
      <c r="B147" s="1013"/>
    </row>
    <row r="148" spans="2:2" hidden="1">
      <c r="B148" s="1013"/>
    </row>
    <row r="149" spans="2:2" hidden="1">
      <c r="B149" s="1013"/>
    </row>
  </sheetData>
  <printOptions horizontalCentered="1"/>
  <pageMargins left="0.70866141732283472" right="0.70866141732283472" top="0.74803149606299213" bottom="0.74803149606299213" header="0.31496062992125984" footer="0.31496062992125984"/>
  <pageSetup paperSize="9" scale="98"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22"/>
  <sheetViews>
    <sheetView showGridLines="0" zoomScaleNormal="100" zoomScaleSheetLayoutView="100" workbookViewId="0"/>
  </sheetViews>
  <sheetFormatPr baseColWidth="10" defaultColWidth="0" defaultRowHeight="12.75" zeroHeight="1"/>
  <cols>
    <col min="1" max="1" width="32.140625" customWidth="1"/>
    <col min="2" max="2" width="21.140625" customWidth="1"/>
    <col min="3" max="3" width="3.42578125" customWidth="1"/>
    <col min="4" max="5" width="0" hidden="1" customWidth="1"/>
    <col min="6" max="16384" width="11.42578125" hidden="1"/>
  </cols>
  <sheetData>
    <row r="1" spans="1:5" ht="15.6" customHeight="1">
      <c r="A1" s="445" t="s">
        <v>7</v>
      </c>
      <c r="B1" s="445"/>
      <c r="C1" s="2"/>
    </row>
    <row r="2" spans="1:5" ht="22.5" customHeight="1">
      <c r="A2" s="469" t="s">
        <v>8</v>
      </c>
      <c r="B2" s="470"/>
      <c r="C2" s="2"/>
    </row>
    <row r="3" spans="1:5" ht="12" customHeight="1" thickBot="1">
      <c r="A3" s="481" t="s">
        <v>2</v>
      </c>
      <c r="B3" s="486"/>
    </row>
    <row r="4" spans="1:5" ht="19.5" customHeight="1" thickTop="1">
      <c r="A4" s="477" t="s">
        <v>52</v>
      </c>
      <c r="B4" s="468" t="s">
        <v>172</v>
      </c>
      <c r="D4" s="184"/>
    </row>
    <row r="5" spans="1:5" s="24" customFormat="1" ht="14.1" customHeight="1">
      <c r="A5" s="478" t="s">
        <v>138</v>
      </c>
      <c r="B5" s="1153">
        <v>132501.726157672</v>
      </c>
      <c r="D5" s="37"/>
      <c r="E5" s="30"/>
    </row>
    <row r="6" spans="1:5" s="24" customFormat="1" ht="14.1" customHeight="1">
      <c r="A6" s="478" t="s">
        <v>139</v>
      </c>
      <c r="B6" s="1153">
        <v>69724.195716000002</v>
      </c>
      <c r="D6" s="37"/>
      <c r="E6" s="30"/>
    </row>
    <row r="7" spans="1:5" s="24" customFormat="1" ht="14.1" customHeight="1">
      <c r="A7" s="478" t="s">
        <v>140</v>
      </c>
      <c r="B7" s="1153">
        <v>251369.88506048004</v>
      </c>
      <c r="D7" s="37"/>
      <c r="E7" s="30"/>
    </row>
    <row r="8" spans="1:5" s="24" customFormat="1" ht="14.1" customHeight="1">
      <c r="A8" s="478" t="s">
        <v>141</v>
      </c>
      <c r="B8" s="1153">
        <v>37787.070835896004</v>
      </c>
      <c r="D8" s="37"/>
      <c r="E8" s="30"/>
    </row>
    <row r="9" spans="1:5" s="24" customFormat="1" ht="14.1" customHeight="1">
      <c r="A9" s="478" t="s">
        <v>142</v>
      </c>
      <c r="B9" s="1153">
        <v>13469.725067264</v>
      </c>
      <c r="D9" s="37"/>
      <c r="E9" s="30"/>
    </row>
    <row r="10" spans="1:5" s="24" customFormat="1" ht="14.1" customHeight="1">
      <c r="A10" s="478" t="s">
        <v>143</v>
      </c>
      <c r="B10" s="1153">
        <v>4866.3972119999999</v>
      </c>
      <c r="D10" s="37"/>
      <c r="E10" s="30"/>
    </row>
    <row r="11" spans="1:5" s="24" customFormat="1" ht="14.1" customHeight="1">
      <c r="A11" s="478" t="s">
        <v>144</v>
      </c>
      <c r="B11" s="1153">
        <v>16794.794168</v>
      </c>
      <c r="D11" s="37"/>
      <c r="E11" s="30"/>
    </row>
    <row r="12" spans="1:5" s="24" customFormat="1" ht="14.1" customHeight="1">
      <c r="A12" s="478" t="s">
        <v>145</v>
      </c>
      <c r="B12" s="1153">
        <v>66305.002523999996</v>
      </c>
      <c r="D12" s="37"/>
      <c r="E12" s="30"/>
    </row>
    <row r="13" spans="1:5" s="24" customFormat="1" ht="14.1" customHeight="1">
      <c r="A13" s="478" t="s">
        <v>146</v>
      </c>
      <c r="B13" s="1153">
        <v>31394.820456000005</v>
      </c>
      <c r="D13" s="37"/>
      <c r="E13" s="30"/>
    </row>
    <row r="14" spans="1:5" s="24" customFormat="1" ht="14.1" customHeight="1">
      <c r="A14" s="478" t="s">
        <v>147</v>
      </c>
      <c r="B14" s="1153">
        <v>45558.112792</v>
      </c>
      <c r="D14" s="37"/>
      <c r="E14" s="30"/>
    </row>
    <row r="15" spans="1:5" s="24" customFormat="1" ht="14.1" customHeight="1">
      <c r="A15" s="478" t="s">
        <v>148</v>
      </c>
      <c r="B15" s="1153">
        <v>37124.878631127998</v>
      </c>
      <c r="D15" s="37"/>
      <c r="E15" s="30"/>
    </row>
    <row r="16" spans="1:5" s="24" customFormat="1" ht="14.1" customHeight="1">
      <c r="A16" s="478" t="s">
        <v>149</v>
      </c>
      <c r="B16" s="1153">
        <v>27748.721156</v>
      </c>
      <c r="D16" s="37"/>
      <c r="E16" s="30"/>
    </row>
    <row r="17" spans="1:5" s="24" customFormat="1" ht="14.1" customHeight="1">
      <c r="A17" s="478" t="s">
        <v>150</v>
      </c>
      <c r="B17" s="1153">
        <v>18989.795301132002</v>
      </c>
      <c r="C17" s="293"/>
      <c r="D17" s="37"/>
      <c r="E17" s="30"/>
    </row>
    <row r="18" spans="1:5" s="24" customFormat="1" ht="14.1" customHeight="1">
      <c r="A18" s="478" t="s">
        <v>151</v>
      </c>
      <c r="B18" s="1153">
        <v>161353.24616400001</v>
      </c>
      <c r="D18" s="37"/>
      <c r="E18" s="30"/>
    </row>
    <row r="19" spans="1:5" s="24" customFormat="1" ht="14.1" customHeight="1">
      <c r="A19" s="478" t="s">
        <v>152</v>
      </c>
      <c r="B19" s="1153">
        <v>86464.293368244005</v>
      </c>
      <c r="D19" s="37"/>
      <c r="E19" s="30"/>
    </row>
    <row r="20" spans="1:5" s="24" customFormat="1" ht="18" customHeight="1">
      <c r="A20" s="461" t="s">
        <v>4</v>
      </c>
      <c r="B20" s="1154">
        <v>1001452.6646098162</v>
      </c>
      <c r="D20" s="37"/>
      <c r="E20" s="30"/>
    </row>
    <row r="21" spans="1:5" s="24" customFormat="1">
      <c r="A21" s="474" t="s">
        <v>3</v>
      </c>
      <c r="B21" s="306"/>
    </row>
    <row r="22" spans="1:5" ht="11.25" customHeight="1"/>
  </sheetData>
  <phoneticPr fontId="8"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baseColWidth="10" defaultColWidth="0" defaultRowHeight="11.25" zeroHeight="1"/>
  <cols>
    <col min="1" max="1" width="50.85546875" style="129" customWidth="1"/>
    <col min="2" max="2" width="20.42578125" style="129" customWidth="1"/>
    <col min="3" max="3" width="4.85546875" style="130" customWidth="1"/>
    <col min="4" max="4" width="11.42578125" style="130" hidden="1" customWidth="1"/>
    <col min="5" max="16384" width="11.42578125" style="129" hidden="1"/>
  </cols>
  <sheetData>
    <row r="1" spans="1:4" s="128" customFormat="1" ht="12">
      <c r="A1" s="1014" t="s">
        <v>9</v>
      </c>
      <c r="B1" s="1014"/>
      <c r="C1" s="133"/>
      <c r="D1" s="133"/>
    </row>
    <row r="2" spans="1:4" s="128" customFormat="1" ht="12">
      <c r="A2" s="1015" t="s">
        <v>657</v>
      </c>
      <c r="B2" s="1016"/>
      <c r="C2" s="133"/>
      <c r="D2" s="133"/>
    </row>
    <row r="3" spans="1:4" ht="12.75" thickBot="1">
      <c r="A3" s="1017" t="s">
        <v>2</v>
      </c>
      <c r="B3" s="1018"/>
    </row>
    <row r="4" spans="1:4" ht="17.100000000000001" customHeight="1" thickTop="1">
      <c r="A4" s="1070" t="s">
        <v>631</v>
      </c>
      <c r="B4" s="1045" t="s">
        <v>172</v>
      </c>
    </row>
    <row r="5" spans="1:4" ht="14.1" customHeight="1">
      <c r="A5" s="1079" t="s">
        <v>19</v>
      </c>
      <c r="B5" s="1100">
        <v>31970.289820000002</v>
      </c>
    </row>
    <row r="6" spans="1:4" ht="14.1" customHeight="1">
      <c r="A6" s="1079" t="s">
        <v>658</v>
      </c>
      <c r="B6" s="1100">
        <v>2030.5928000000001</v>
      </c>
    </row>
    <row r="7" spans="1:4" ht="14.1" customHeight="1">
      <c r="A7" s="1079" t="s">
        <v>659</v>
      </c>
      <c r="B7" s="1100">
        <v>4499.8949699999994</v>
      </c>
    </row>
    <row r="8" spans="1:4" ht="14.1" customHeight="1">
      <c r="A8" s="1077" t="s">
        <v>660</v>
      </c>
      <c r="B8" s="1101">
        <v>104901</v>
      </c>
    </row>
    <row r="9" spans="1:4" ht="17.100000000000001" customHeight="1">
      <c r="A9" s="1071" t="s">
        <v>636</v>
      </c>
      <c r="B9" s="1102">
        <v>143401.77759000001</v>
      </c>
    </row>
    <row r="10" spans="1:4" ht="17.100000000000001" customHeight="1">
      <c r="A10" s="1072" t="s">
        <v>714</v>
      </c>
      <c r="B10" s="1098" t="s">
        <v>172</v>
      </c>
    </row>
    <row r="11" spans="1:4" ht="14.1" customHeight="1">
      <c r="A11" s="1190" t="s">
        <v>637</v>
      </c>
      <c r="B11" s="1100">
        <v>1393.5708999999999</v>
      </c>
    </row>
    <row r="12" spans="1:4" ht="14.1" customHeight="1">
      <c r="A12" s="1190" t="s">
        <v>638</v>
      </c>
      <c r="B12" s="1100">
        <v>5020</v>
      </c>
    </row>
    <row r="13" spans="1:4" ht="14.1" customHeight="1">
      <c r="A13" s="1190" t="s">
        <v>661</v>
      </c>
      <c r="B13" s="1100">
        <v>118164.39470999999</v>
      </c>
    </row>
    <row r="14" spans="1:4" ht="14.1" customHeight="1">
      <c r="A14" s="1190" t="s">
        <v>639</v>
      </c>
      <c r="B14" s="1100">
        <v>16087.96356</v>
      </c>
    </row>
    <row r="15" spans="1:4" ht="14.1" customHeight="1">
      <c r="A15" s="1190" t="s">
        <v>642</v>
      </c>
      <c r="B15" s="1100">
        <v>0</v>
      </c>
    </row>
    <row r="16" spans="1:4" ht="14.1" customHeight="1">
      <c r="A16" s="1190" t="s">
        <v>753</v>
      </c>
      <c r="B16" s="1100">
        <v>103</v>
      </c>
    </row>
    <row r="17" spans="1:2" ht="17.100000000000001" customHeight="1">
      <c r="A17" s="1073" t="s">
        <v>636</v>
      </c>
      <c r="B17" s="1103">
        <v>140768.92916999999</v>
      </c>
    </row>
    <row r="18" spans="1:2" ht="17.100000000000001" customHeight="1">
      <c r="A18" s="1072" t="s">
        <v>644</v>
      </c>
      <c r="B18" s="1098" t="s">
        <v>172</v>
      </c>
    </row>
    <row r="19" spans="1:2" ht="14.1" customHeight="1">
      <c r="A19" s="1190" t="s">
        <v>662</v>
      </c>
      <c r="B19" s="1104">
        <v>227397</v>
      </c>
    </row>
    <row r="20" spans="1:2" ht="14.1" customHeight="1">
      <c r="A20" s="1190" t="s">
        <v>663</v>
      </c>
      <c r="B20" s="1104">
        <v>9042</v>
      </c>
    </row>
    <row r="21" spans="1:2" ht="14.1" customHeight="1">
      <c r="A21" s="1190" t="s">
        <v>664</v>
      </c>
      <c r="B21" s="1104">
        <v>100</v>
      </c>
    </row>
    <row r="22" spans="1:2" ht="17.100000000000001" customHeight="1" thickBot="1">
      <c r="A22" s="1074" t="s">
        <v>636</v>
      </c>
      <c r="B22" s="1103">
        <v>236439</v>
      </c>
    </row>
    <row r="23" spans="1:2" ht="17.100000000000001" customHeight="1" thickTop="1" thickBot="1">
      <c r="A23" s="1019" t="s">
        <v>645</v>
      </c>
      <c r="B23" s="1099">
        <v>520609.70675999997</v>
      </c>
    </row>
    <row r="24" spans="1:2" ht="11.1" customHeight="1" thickTop="1">
      <c r="A24" s="1020" t="s">
        <v>100</v>
      </c>
      <c r="B24" s="1021"/>
    </row>
    <row r="25" spans="1:2" ht="11.1" customHeight="1">
      <c r="A25" s="1020" t="s">
        <v>665</v>
      </c>
      <c r="B25" s="1022"/>
    </row>
    <row r="26" spans="1:2" ht="11.1" customHeight="1">
      <c r="A26" s="1020" t="s">
        <v>106</v>
      </c>
      <c r="B26" s="1022"/>
    </row>
    <row r="27" spans="1:2" ht="11.1" customHeight="1">
      <c r="A27" s="1020" t="s">
        <v>107</v>
      </c>
      <c r="B27" s="263"/>
    </row>
    <row r="28" spans="1:2" ht="11.1" customHeight="1">
      <c r="A28" s="1020" t="s">
        <v>108</v>
      </c>
      <c r="B28" s="263"/>
    </row>
    <row r="29" spans="1:2" ht="11.1" customHeight="1">
      <c r="A29" s="1020" t="s">
        <v>101</v>
      </c>
      <c r="B29" s="263"/>
    </row>
    <row r="30" spans="1:2">
      <c r="B30" s="263"/>
    </row>
    <row r="31" spans="1:2" hidden="1"/>
    <row r="32" spans="1:2" hidden="1">
      <c r="A32" s="1023"/>
      <c r="B32" s="1023"/>
    </row>
  </sheetData>
  <printOptions horizontalCentered="1"/>
  <pageMargins left="0.70866141732283472" right="0.70866141732283472" top="1.1811023622047245" bottom="0.74803149606299213" header="0.31496062992125984" footer="0.31496062992125984"/>
  <pageSetup paperSize="9" orientation="landscape" verticalDpi="0" r:id="rId1"/>
  <tableParts count="3">
    <tablePart r:id="rId2"/>
    <tablePart r:id="rId3"/>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Normal="100" zoomScaleSheetLayoutView="100" workbookViewId="0"/>
  </sheetViews>
  <sheetFormatPr baseColWidth="10" defaultColWidth="0" defaultRowHeight="0" customHeight="1" zeroHeight="1"/>
  <cols>
    <col min="1" max="1" width="40.28515625" style="1021" customWidth="1"/>
    <col min="2" max="2" width="15.140625" style="1021" customWidth="1"/>
    <col min="3" max="3" width="15.42578125" style="1021" customWidth="1"/>
    <col min="4" max="4" width="4.85546875" style="1021" customWidth="1"/>
    <col min="5" max="16384" width="11.42578125" style="1021" hidden="1"/>
  </cols>
  <sheetData>
    <row r="1" spans="1:4" s="1024" customFormat="1" ht="19.350000000000001" customHeight="1">
      <c r="A1" s="1014" t="s">
        <v>66</v>
      </c>
      <c r="B1" s="1014"/>
      <c r="C1" s="1014"/>
    </row>
    <row r="2" spans="1:4" s="1024" customFormat="1" ht="13.35" customHeight="1">
      <c r="A2" s="1016" t="s">
        <v>666</v>
      </c>
      <c r="B2" s="1016"/>
      <c r="C2" s="1016"/>
    </row>
    <row r="3" spans="1:4" ht="12.75" thickBot="1">
      <c r="A3" s="1025" t="s">
        <v>2</v>
      </c>
      <c r="B3" s="1026"/>
      <c r="C3" s="1027"/>
    </row>
    <row r="4" spans="1:4" ht="17.100000000000001" customHeight="1" thickTop="1">
      <c r="A4" s="1075" t="s">
        <v>390</v>
      </c>
      <c r="B4" s="768" t="s">
        <v>667</v>
      </c>
      <c r="C4" s="1028" t="s">
        <v>668</v>
      </c>
      <c r="D4" s="1029"/>
    </row>
    <row r="5" spans="1:4" ht="14.1" customHeight="1">
      <c r="A5" s="1076" t="s">
        <v>669</v>
      </c>
      <c r="B5" s="1105">
        <v>0</v>
      </c>
      <c r="C5" s="1244">
        <v>3620546</v>
      </c>
      <c r="D5" s="1029"/>
    </row>
    <row r="6" spans="1:4" ht="14.1" customHeight="1">
      <c r="A6" s="478" t="s">
        <v>670</v>
      </c>
      <c r="B6" s="1105">
        <v>9217812.3049999997</v>
      </c>
      <c r="C6" s="1245">
        <v>0</v>
      </c>
      <c r="D6" s="1029"/>
    </row>
    <row r="7" spans="1:4" ht="14.1" customHeight="1">
      <c r="A7" s="1077" t="s">
        <v>671</v>
      </c>
      <c r="B7" s="1106">
        <v>1322584.22059</v>
      </c>
      <c r="C7" s="1246">
        <v>520609.70675999997</v>
      </c>
      <c r="D7" s="1030"/>
    </row>
    <row r="8" spans="1:4" s="1029" customFormat="1" ht="17.100000000000001" customHeight="1">
      <c r="A8" s="1078" t="s">
        <v>672</v>
      </c>
      <c r="B8" s="1243">
        <v>10540396.525589999</v>
      </c>
      <c r="C8" s="1247">
        <v>4141155.70676</v>
      </c>
    </row>
    <row r="9" spans="1:4" ht="14.1" customHeight="1">
      <c r="A9" s="1079" t="s">
        <v>673</v>
      </c>
      <c r="B9" s="1105">
        <v>0</v>
      </c>
      <c r="C9" s="1244">
        <v>-549464.16</v>
      </c>
      <c r="D9" s="1029"/>
    </row>
    <row r="10" spans="1:4" ht="14.1" customHeight="1">
      <c r="A10" s="1077" t="s">
        <v>674</v>
      </c>
      <c r="B10" s="1105">
        <v>0</v>
      </c>
      <c r="C10" s="1246">
        <v>-282355.93</v>
      </c>
      <c r="D10" s="1029"/>
    </row>
    <row r="11" spans="1:4" ht="17.100000000000001" customHeight="1">
      <c r="A11" s="1080" t="s">
        <v>675</v>
      </c>
      <c r="B11" s="1242">
        <v>10540396.525589999</v>
      </c>
      <c r="C11" s="1242">
        <v>3309335.6167599997</v>
      </c>
      <c r="D11" s="1029"/>
    </row>
    <row r="12" spans="1:4" ht="12">
      <c r="B12" s="1204"/>
      <c r="C12" s="1204"/>
      <c r="D12" s="1029"/>
    </row>
    <row r="13" spans="1:4" ht="12">
      <c r="A13" s="1224"/>
      <c r="B13" s="1205"/>
      <c r="C13" s="1205"/>
    </row>
    <row r="14" spans="1:4" ht="12"/>
    <row r="15" spans="1:4" ht="12"/>
    <row r="16" spans="1:4" ht="12"/>
    <row r="17" spans="1:3" ht="12"/>
    <row r="18" spans="1:3" ht="12"/>
    <row r="19" spans="1:3" ht="12"/>
    <row r="20" spans="1:3" ht="12" hidden="1"/>
    <row r="21" spans="1:3" ht="12" hidden="1" customHeight="1">
      <c r="A21" s="1226"/>
      <c r="B21" s="1226"/>
      <c r="C21" s="1226"/>
    </row>
    <row r="22" spans="1:3" ht="12" hidden="1">
      <c r="A22" s="1226"/>
      <c r="B22" s="1226"/>
      <c r="C22" s="1226"/>
    </row>
    <row r="23" spans="1:3" ht="12" hidden="1">
      <c r="A23" s="1226"/>
      <c r="B23" s="1226"/>
      <c r="C23" s="1226"/>
    </row>
    <row r="24" spans="1:3" ht="12" hidden="1">
      <c r="A24" s="1226"/>
      <c r="B24" s="1226"/>
      <c r="C24" s="1226"/>
    </row>
    <row r="25" spans="1:3" ht="12" hidden="1">
      <c r="A25" s="1226"/>
      <c r="B25" s="1226"/>
      <c r="C25" s="1226"/>
    </row>
    <row r="26" spans="1:3" ht="12" hidden="1">
      <c r="A26" s="1226"/>
      <c r="B26" s="1226"/>
      <c r="C26" s="1226"/>
    </row>
    <row r="27" spans="1:3" ht="12" hidden="1">
      <c r="A27" s="1226"/>
      <c r="B27" s="1226"/>
      <c r="C27" s="1226"/>
    </row>
    <row r="28" spans="1:3" ht="12" hidden="1"/>
    <row r="29" spans="1:3" ht="12" hidden="1"/>
    <row r="30" spans="1:3" ht="12" hidden="1"/>
  </sheetData>
  <printOptions horizontalCentered="1"/>
  <pageMargins left="0.70866141732283472" right="0.70866141732283472" top="1.5748031496062993" bottom="0.74803149606299213" header="0.31496062992125984" footer="0.31496062992125984"/>
  <pageSetup paperSize="9" orientation="landscape" r:id="rId1"/>
  <drawing r:id="rId2"/>
  <tableParts count="1">
    <tablePart r:id="rId3"/>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baseColWidth="10" defaultColWidth="0" defaultRowHeight="12.75" customHeight="1" zeroHeight="1"/>
  <cols>
    <col min="1" max="1" width="19.85546875" style="1011" customWidth="1"/>
    <col min="2" max="2" width="18.42578125" style="1011" customWidth="1"/>
    <col min="3" max="3" width="19.28515625" style="1011" customWidth="1"/>
    <col min="4" max="4" width="18.42578125" style="1011" customWidth="1"/>
    <col min="5" max="5" width="5.28515625" style="226" customWidth="1"/>
    <col min="6" max="13" width="0" style="226" hidden="1" customWidth="1"/>
    <col min="14" max="16384" width="11.5703125" style="226" hidden="1"/>
  </cols>
  <sheetData>
    <row r="1" spans="1:13" ht="14.25" customHeight="1">
      <c r="A1" s="1014" t="s">
        <v>11</v>
      </c>
      <c r="B1" s="1014"/>
      <c r="C1" s="1014"/>
      <c r="D1" s="1014"/>
    </row>
    <row r="2" spans="1:13">
      <c r="A2" s="1031" t="s">
        <v>46</v>
      </c>
      <c r="B2" s="1031"/>
      <c r="C2" s="1032"/>
      <c r="D2" s="1032"/>
      <c r="F2" s="1033"/>
      <c r="G2" s="1033"/>
      <c r="H2" s="1033"/>
      <c r="I2" s="1033"/>
      <c r="J2" s="1033"/>
      <c r="K2" s="1033"/>
      <c r="L2" s="1033"/>
      <c r="M2" s="1033"/>
    </row>
    <row r="3" spans="1:13">
      <c r="A3" s="1034" t="s">
        <v>47</v>
      </c>
      <c r="D3" s="1035"/>
      <c r="F3" s="1033"/>
      <c r="G3" s="1033"/>
      <c r="H3" s="1033"/>
      <c r="I3" s="1033"/>
      <c r="J3" s="1033"/>
      <c r="K3" s="1033"/>
      <c r="L3" s="1033"/>
      <c r="M3" s="1033"/>
    </row>
    <row r="4" spans="1:13" ht="27" customHeight="1">
      <c r="A4" s="1191" t="s">
        <v>676</v>
      </c>
      <c r="B4" s="1192" t="s">
        <v>386</v>
      </c>
      <c r="C4" s="1191" t="s">
        <v>387</v>
      </c>
      <c r="D4" s="687" t="s">
        <v>492</v>
      </c>
      <c r="F4" s="1033"/>
      <c r="G4" s="1036"/>
      <c r="H4" s="1036"/>
      <c r="I4" s="1036"/>
      <c r="J4" s="1036"/>
      <c r="K4" s="1033"/>
      <c r="L4" s="1033"/>
      <c r="M4" s="1033"/>
    </row>
    <row r="5" spans="1:13" ht="14.1" customHeight="1">
      <c r="A5" s="1055" t="s">
        <v>667</v>
      </c>
      <c r="B5" s="1107">
        <v>10785</v>
      </c>
      <c r="C5" s="1108">
        <v>9425</v>
      </c>
      <c r="D5" s="1109">
        <v>1360</v>
      </c>
      <c r="F5" s="1033"/>
      <c r="G5" s="1037"/>
      <c r="H5" s="1038"/>
      <c r="I5" s="1038"/>
      <c r="J5" s="1038"/>
      <c r="K5" s="1039"/>
      <c r="L5" s="1039"/>
      <c r="M5" s="1039"/>
    </row>
    <row r="6" spans="1:13" ht="14.1" customHeight="1">
      <c r="A6" s="1081" t="s">
        <v>668</v>
      </c>
      <c r="B6" s="1110">
        <v>3617</v>
      </c>
      <c r="C6" s="1111">
        <v>3297</v>
      </c>
      <c r="D6" s="1112">
        <v>320</v>
      </c>
      <c r="F6" s="1039"/>
      <c r="G6" s="1037"/>
      <c r="H6" s="1038"/>
      <c r="I6" s="1038"/>
      <c r="J6" s="1038"/>
      <c r="K6" s="1039"/>
      <c r="L6" s="1039"/>
      <c r="M6" s="1039"/>
    </row>
    <row r="7" spans="1:13" ht="17.100000000000001" customHeight="1">
      <c r="A7" s="1065" t="s">
        <v>4</v>
      </c>
      <c r="B7" s="1113">
        <v>14402</v>
      </c>
      <c r="C7" s="1114">
        <v>12722</v>
      </c>
      <c r="D7" s="1115">
        <v>1680</v>
      </c>
      <c r="F7" s="1033"/>
      <c r="G7" s="1036"/>
      <c r="H7" s="1040"/>
      <c r="I7" s="1040"/>
      <c r="J7" s="1040"/>
      <c r="K7" s="1039"/>
      <c r="L7" s="1039"/>
      <c r="M7" s="1039"/>
    </row>
    <row r="8" spans="1:13">
      <c r="F8" s="1039"/>
      <c r="G8" s="1037"/>
      <c r="H8" s="1037"/>
      <c r="I8" s="1037"/>
      <c r="J8" s="1037"/>
      <c r="K8" s="1033"/>
      <c r="L8" s="1033"/>
      <c r="M8" s="1033"/>
    </row>
    <row r="9" spans="1:13">
      <c r="A9" s="1193"/>
      <c r="B9" s="1206"/>
      <c r="C9" s="1206"/>
      <c r="D9" s="1206"/>
      <c r="F9" s="1033"/>
      <c r="G9" s="1041"/>
      <c r="H9" s="1041"/>
      <c r="I9" s="1041"/>
      <c r="J9" s="1041"/>
      <c r="K9" s="1033"/>
      <c r="L9" s="1033"/>
      <c r="M9" s="1033"/>
    </row>
    <row r="10" spans="1:13" ht="15" customHeight="1">
      <c r="F10" s="1033"/>
      <c r="G10" s="1037"/>
      <c r="H10" s="1037"/>
      <c r="I10" s="1037"/>
      <c r="J10" s="1037"/>
      <c r="K10" s="1033"/>
      <c r="L10" s="1033"/>
      <c r="M10" s="1033"/>
    </row>
    <row r="11" spans="1:13">
      <c r="F11" s="1033"/>
      <c r="G11" s="1037"/>
      <c r="H11" s="1037"/>
      <c r="I11" s="1037"/>
      <c r="J11" s="1037"/>
      <c r="K11" s="1033"/>
      <c r="L11" s="1033"/>
      <c r="M11" s="1033"/>
    </row>
    <row r="12" spans="1:13" ht="12.75" customHeight="1">
      <c r="B12" s="966"/>
      <c r="C12" s="966"/>
      <c r="G12" s="1033"/>
      <c r="H12" s="1033"/>
      <c r="I12" s="1033"/>
      <c r="J12" s="1033"/>
      <c r="K12" s="1033"/>
    </row>
    <row r="13" spans="1:13" hidden="1">
      <c r="A13" s="1226"/>
      <c r="B13" s="1226"/>
      <c r="C13" s="1226"/>
      <c r="D13" s="1226"/>
      <c r="G13" s="1033"/>
      <c r="H13" s="1033"/>
      <c r="I13" s="1033"/>
      <c r="J13" s="1033"/>
      <c r="K13" s="1033"/>
    </row>
    <row r="14" spans="1:13" ht="12.75" hidden="1" customHeight="1">
      <c r="A14" s="1226"/>
      <c r="B14" s="1226"/>
      <c r="C14" s="1226"/>
      <c r="D14" s="1226"/>
    </row>
    <row r="15" spans="1:13" ht="12.75" hidden="1" customHeight="1">
      <c r="A15" s="1226"/>
      <c r="B15" s="1226"/>
      <c r="C15" s="1226"/>
      <c r="D15" s="1226"/>
    </row>
    <row r="16" spans="1:13" ht="12.75" hidden="1" customHeight="1">
      <c r="A16" s="1226"/>
      <c r="B16" s="1226"/>
      <c r="C16" s="1226"/>
      <c r="D16" s="1226"/>
    </row>
    <row r="17" spans="1:4" ht="12.75" hidden="1" customHeight="1">
      <c r="A17" s="1226"/>
      <c r="B17" s="1226"/>
      <c r="C17" s="1226"/>
      <c r="D17" s="1226"/>
    </row>
  </sheetData>
  <printOptions horizontalCentered="1"/>
  <pageMargins left="0.70866141732283472" right="0.70866141732283472" top="1.9685039370078741" bottom="0.74803149606299213" header="0.31496062992125984" footer="0.31496062992125984"/>
  <pageSetup paperSize="9"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P32"/>
  <sheetViews>
    <sheetView showGridLines="0" zoomScaleNormal="100" zoomScaleSheetLayoutView="100" workbookViewId="0">
      <selection activeCell="A21" sqref="A21"/>
    </sheetView>
  </sheetViews>
  <sheetFormatPr baseColWidth="10" defaultColWidth="0" defaultRowHeight="12.75" zeroHeight="1"/>
  <cols>
    <col min="1" max="1" width="22.140625" customWidth="1"/>
    <col min="2" max="2" width="13.85546875" customWidth="1"/>
    <col min="3" max="3" width="16.140625" customWidth="1"/>
    <col min="4" max="4" width="17.28515625" customWidth="1"/>
    <col min="5" max="5" width="16" customWidth="1"/>
    <col min="6" max="6" width="4.28515625" customWidth="1"/>
    <col min="7" max="7" width="11.42578125" hidden="1" customWidth="1"/>
    <col min="8" max="8" width="12.5703125" hidden="1" customWidth="1"/>
    <col min="9" max="16" width="0" hidden="1" customWidth="1"/>
    <col min="17" max="16384" width="11.42578125" hidden="1"/>
  </cols>
  <sheetData>
    <row r="1" spans="1:16">
      <c r="A1" s="471" t="s">
        <v>9</v>
      </c>
      <c r="B1" s="472"/>
      <c r="C1" s="472"/>
      <c r="D1" s="472"/>
      <c r="E1" s="472"/>
    </row>
    <row r="2" spans="1:16">
      <c r="A2" s="471" t="s">
        <v>176</v>
      </c>
      <c r="B2" s="472"/>
      <c r="C2" s="472"/>
      <c r="D2" s="472"/>
      <c r="E2" s="472"/>
    </row>
    <row r="3" spans="1:16" ht="12" customHeight="1" thickBot="1">
      <c r="A3" s="481" t="s">
        <v>2</v>
      </c>
      <c r="B3" s="487"/>
      <c r="C3" s="487"/>
      <c r="D3" s="487"/>
      <c r="E3" s="488"/>
    </row>
    <row r="4" spans="1:16" ht="39.75" customHeight="1" thickTop="1">
      <c r="A4" s="477" t="s">
        <v>52</v>
      </c>
      <c r="B4" s="415" t="s">
        <v>173</v>
      </c>
      <c r="C4" s="414" t="s">
        <v>174</v>
      </c>
      <c r="D4" s="473" t="s">
        <v>175</v>
      </c>
      <c r="E4" s="480" t="s">
        <v>476</v>
      </c>
      <c r="G4" s="184"/>
    </row>
    <row r="5" spans="1:16" s="24" customFormat="1" ht="14.1" customHeight="1">
      <c r="A5" s="478" t="s">
        <v>138</v>
      </c>
      <c r="B5" s="1116">
        <v>9876427.0969900005</v>
      </c>
      <c r="C5" s="1116">
        <v>389979.32306000002</v>
      </c>
      <c r="D5" s="953">
        <v>138002.44294000001</v>
      </c>
      <c r="E5" s="1155">
        <v>10404408.862990001</v>
      </c>
      <c r="F5" s="30"/>
      <c r="G5" s="141"/>
      <c r="H5" s="141"/>
      <c r="I5" s="141"/>
      <c r="J5" s="141"/>
      <c r="K5" s="30"/>
      <c r="L5" s="30"/>
      <c r="M5" s="30"/>
      <c r="N5" s="30"/>
      <c r="O5" s="30"/>
      <c r="P5" s="30"/>
    </row>
    <row r="6" spans="1:16" s="24" customFormat="1" ht="14.1" customHeight="1">
      <c r="A6" s="478" t="s">
        <v>139</v>
      </c>
      <c r="B6" s="1116">
        <v>2273516.1929499996</v>
      </c>
      <c r="C6" s="1116">
        <v>83579.338060000009</v>
      </c>
      <c r="D6" s="953">
        <v>47747.683440000008</v>
      </c>
      <c r="E6" s="1155">
        <v>2404843.2144499994</v>
      </c>
      <c r="F6" s="30"/>
      <c r="G6" s="215"/>
      <c r="H6" s="141"/>
      <c r="I6" s="141"/>
      <c r="J6" s="141"/>
      <c r="K6" s="30"/>
      <c r="L6" s="30"/>
      <c r="M6" s="30"/>
      <c r="N6" s="30"/>
      <c r="O6" s="30"/>
    </row>
    <row r="7" spans="1:16" s="24" customFormat="1" ht="14.1" customHeight="1">
      <c r="A7" s="478" t="s">
        <v>140</v>
      </c>
      <c r="B7" s="1116">
        <v>5459965.4437299995</v>
      </c>
      <c r="C7" s="1116">
        <v>227863.71624000001</v>
      </c>
      <c r="D7" s="953">
        <v>89738.424150000006</v>
      </c>
      <c r="E7" s="1155">
        <v>5777567.5841199998</v>
      </c>
      <c r="F7" s="30"/>
      <c r="G7" s="141"/>
      <c r="H7" s="141"/>
      <c r="I7" s="141"/>
      <c r="J7" s="141"/>
      <c r="K7" s="30"/>
      <c r="L7" s="30"/>
      <c r="M7" s="30"/>
      <c r="N7" s="30"/>
      <c r="O7" s="30"/>
    </row>
    <row r="8" spans="1:16" s="24" customFormat="1" ht="14.1" customHeight="1">
      <c r="A8" s="478" t="s">
        <v>141</v>
      </c>
      <c r="B8" s="1116">
        <v>975650.58386999997</v>
      </c>
      <c r="C8" s="1116">
        <v>37633.194430000003</v>
      </c>
      <c r="D8" s="953">
        <v>9633.4949800000013</v>
      </c>
      <c r="E8" s="1155">
        <v>1022917.27328</v>
      </c>
      <c r="F8" s="30"/>
      <c r="G8" s="141"/>
      <c r="H8" s="141"/>
      <c r="I8" s="141"/>
      <c r="J8" s="141"/>
      <c r="K8" s="30"/>
      <c r="L8" s="30"/>
      <c r="M8" s="30"/>
      <c r="N8" s="30"/>
      <c r="O8" s="30"/>
    </row>
    <row r="9" spans="1:16" s="24" customFormat="1" ht="14.1" customHeight="1">
      <c r="A9" s="478" t="s">
        <v>142</v>
      </c>
      <c r="B9" s="1116">
        <v>534533.36509999994</v>
      </c>
      <c r="C9" s="1116">
        <v>21409.31738</v>
      </c>
      <c r="D9" s="953">
        <v>7268.0910700000004</v>
      </c>
      <c r="E9" s="1155">
        <v>563210.77354999993</v>
      </c>
      <c r="F9" s="30"/>
      <c r="G9" s="141"/>
      <c r="H9" s="141"/>
      <c r="I9" s="141"/>
      <c r="J9" s="141"/>
      <c r="K9" s="30"/>
      <c r="L9" s="30"/>
      <c r="M9" s="30"/>
      <c r="N9" s="30"/>
      <c r="O9" s="30"/>
    </row>
    <row r="10" spans="1:16" s="24" customFormat="1" ht="14.1" customHeight="1">
      <c r="A10" s="478" t="s">
        <v>143</v>
      </c>
      <c r="B10" s="1116">
        <v>297276.88353000005</v>
      </c>
      <c r="C10" s="1116">
        <v>10551.376279999999</v>
      </c>
      <c r="D10" s="953">
        <v>4315.31023</v>
      </c>
      <c r="E10" s="1155">
        <v>312143.57004000008</v>
      </c>
      <c r="F10" s="30"/>
      <c r="G10" s="141"/>
      <c r="H10" s="141"/>
      <c r="I10" s="141"/>
      <c r="J10" s="141"/>
      <c r="K10" s="30"/>
      <c r="L10" s="30"/>
      <c r="M10" s="30"/>
      <c r="N10" s="30"/>
      <c r="O10" s="30"/>
    </row>
    <row r="11" spans="1:16" s="24" customFormat="1" ht="14.1" customHeight="1">
      <c r="A11" s="478" t="s">
        <v>144</v>
      </c>
      <c r="B11" s="1116">
        <v>1041737.5705</v>
      </c>
      <c r="C11" s="1116">
        <v>43245.251340000003</v>
      </c>
      <c r="D11" s="953">
        <v>12406.058419999999</v>
      </c>
      <c r="E11" s="1155">
        <v>1097388.88026</v>
      </c>
      <c r="F11" s="30"/>
      <c r="G11" s="141"/>
      <c r="H11" s="141"/>
      <c r="I11" s="141"/>
      <c r="J11" s="141"/>
      <c r="K11" s="30"/>
      <c r="L11" s="30"/>
      <c r="M11" s="30"/>
      <c r="N11" s="30"/>
      <c r="O11" s="30"/>
    </row>
    <row r="12" spans="1:16" s="24" customFormat="1" ht="14.1" customHeight="1">
      <c r="A12" s="478" t="s">
        <v>145</v>
      </c>
      <c r="B12" s="1116">
        <v>4115423.6240700004</v>
      </c>
      <c r="C12" s="1116">
        <v>155954.44712</v>
      </c>
      <c r="D12" s="953">
        <v>59440.136629999994</v>
      </c>
      <c r="E12" s="1155">
        <v>4330818.2078200001</v>
      </c>
      <c r="F12" s="30"/>
      <c r="G12" s="141"/>
      <c r="H12" s="141"/>
      <c r="I12" s="141"/>
      <c r="J12" s="141"/>
      <c r="K12" s="30"/>
      <c r="L12" s="30"/>
      <c r="M12" s="30"/>
      <c r="N12" s="30"/>
      <c r="O12" s="30"/>
    </row>
    <row r="13" spans="1:16" s="24" customFormat="1" ht="14.1" customHeight="1">
      <c r="A13" s="478" t="s">
        <v>146</v>
      </c>
      <c r="B13" s="1116">
        <v>1387604.05822</v>
      </c>
      <c r="C13" s="1116">
        <v>51402.197970000001</v>
      </c>
      <c r="D13" s="953">
        <v>17559.223690000003</v>
      </c>
      <c r="E13" s="1155">
        <v>1456565.47988</v>
      </c>
      <c r="F13" s="30"/>
      <c r="G13" s="141"/>
      <c r="H13" s="141"/>
      <c r="I13" s="141"/>
      <c r="J13" s="141"/>
      <c r="K13" s="30"/>
      <c r="L13" s="30"/>
      <c r="M13" s="30"/>
      <c r="N13" s="30"/>
      <c r="O13" s="30"/>
    </row>
    <row r="14" spans="1:16" s="24" customFormat="1" ht="14.1" customHeight="1">
      <c r="A14" s="478" t="s">
        <v>147</v>
      </c>
      <c r="B14" s="1116">
        <v>1338288.5159</v>
      </c>
      <c r="C14" s="1116">
        <v>63593.055390000001</v>
      </c>
      <c r="D14" s="953">
        <v>13058.2068</v>
      </c>
      <c r="E14" s="1155">
        <v>1414939.7780900002</v>
      </c>
      <c r="F14" s="30"/>
      <c r="G14" s="141"/>
      <c r="H14" s="141"/>
      <c r="I14" s="141"/>
      <c r="J14" s="141"/>
      <c r="K14" s="30"/>
      <c r="L14" s="30"/>
      <c r="M14" s="30"/>
      <c r="N14" s="30"/>
      <c r="O14" s="30"/>
    </row>
    <row r="15" spans="1:16" s="24" customFormat="1" ht="14.1" customHeight="1">
      <c r="A15" s="478" t="s">
        <v>148</v>
      </c>
      <c r="B15" s="1116">
        <v>1360068.72588</v>
      </c>
      <c r="C15" s="1116">
        <v>48351.339090000001</v>
      </c>
      <c r="D15" s="953">
        <v>29920.356540000001</v>
      </c>
      <c r="E15" s="1155">
        <v>1438340.42151</v>
      </c>
      <c r="F15" s="30"/>
      <c r="G15" s="141"/>
      <c r="H15" s="141"/>
      <c r="I15" s="141"/>
      <c r="J15" s="141"/>
      <c r="K15" s="30"/>
      <c r="L15" s="30"/>
      <c r="M15" s="30"/>
      <c r="N15" s="30"/>
      <c r="O15" s="30"/>
    </row>
    <row r="16" spans="1:16" s="24" customFormat="1" ht="14.1" customHeight="1">
      <c r="A16" s="478" t="s">
        <v>149</v>
      </c>
      <c r="B16" s="1116">
        <v>599485.79452</v>
      </c>
      <c r="C16" s="1116">
        <v>31671.96125</v>
      </c>
      <c r="D16" s="953">
        <v>9384.9564200000004</v>
      </c>
      <c r="E16" s="1155">
        <v>640542.71218999999</v>
      </c>
      <c r="F16" s="30"/>
      <c r="G16" s="141"/>
      <c r="H16" s="141"/>
      <c r="I16" s="141"/>
      <c r="J16" s="141"/>
      <c r="K16" s="30"/>
      <c r="L16" s="30"/>
      <c r="M16" s="30"/>
      <c r="N16" s="30"/>
      <c r="O16" s="30"/>
    </row>
    <row r="17" spans="1:15" s="24" customFormat="1" ht="14.1" customHeight="1">
      <c r="A17" s="478" t="s">
        <v>150</v>
      </c>
      <c r="B17" s="1116">
        <v>1091605.1479199999</v>
      </c>
      <c r="C17" s="1116">
        <v>44258.383520000003</v>
      </c>
      <c r="D17" s="953">
        <v>21503.592259999998</v>
      </c>
      <c r="E17" s="1155">
        <v>1157367.1236999999</v>
      </c>
      <c r="F17" s="30"/>
      <c r="G17" s="141"/>
      <c r="H17" s="141"/>
      <c r="I17" s="141"/>
      <c r="J17" s="141"/>
      <c r="K17" s="30"/>
      <c r="L17" s="30"/>
      <c r="M17" s="30"/>
      <c r="N17" s="30"/>
      <c r="O17" s="30"/>
    </row>
    <row r="18" spans="1:15" s="24" customFormat="1" ht="14.1" customHeight="1">
      <c r="A18" s="478" t="s">
        <v>151</v>
      </c>
      <c r="B18" s="1116">
        <v>11004089.13298</v>
      </c>
      <c r="C18" s="1116">
        <v>273185.65312000003</v>
      </c>
      <c r="D18" s="953">
        <v>126839.04800999998</v>
      </c>
      <c r="E18" s="1155">
        <v>11404113.834109999</v>
      </c>
      <c r="F18" s="30"/>
      <c r="G18" s="141"/>
      <c r="H18" s="141"/>
      <c r="I18" s="141"/>
      <c r="J18" s="141"/>
      <c r="K18" s="30"/>
      <c r="L18" s="30"/>
      <c r="M18" s="30"/>
      <c r="N18" s="30"/>
      <c r="O18" s="30"/>
    </row>
    <row r="19" spans="1:15" s="24" customFormat="1" ht="14.1" customHeight="1">
      <c r="A19" s="478" t="s">
        <v>152</v>
      </c>
      <c r="B19" s="1116">
        <v>1991114.6191200002</v>
      </c>
      <c r="C19" s="1116">
        <v>95054.429730000003</v>
      </c>
      <c r="D19" s="953">
        <v>25446.080249999999</v>
      </c>
      <c r="E19" s="1156">
        <v>2111615.1291</v>
      </c>
      <c r="F19" s="30"/>
      <c r="G19" s="141"/>
      <c r="H19" s="141"/>
      <c r="I19" s="141"/>
      <c r="J19" s="141"/>
      <c r="K19" s="30"/>
      <c r="L19" s="30"/>
      <c r="M19" s="30"/>
      <c r="N19" s="30"/>
      <c r="O19" s="30"/>
    </row>
    <row r="20" spans="1:15" s="24" customFormat="1" ht="16.5" customHeight="1">
      <c r="A20" s="461" t="s">
        <v>4</v>
      </c>
      <c r="B20" s="958">
        <v>43346786.755280003</v>
      </c>
      <c r="C20" s="958">
        <v>1577732.98398</v>
      </c>
      <c r="D20" s="959">
        <v>612263.10583000013</v>
      </c>
      <c r="E20" s="1157">
        <v>45536782.845089994</v>
      </c>
      <c r="F20" s="30"/>
      <c r="G20" s="141"/>
      <c r="H20" s="141"/>
      <c r="I20" s="141"/>
      <c r="J20" s="141"/>
      <c r="K20" s="30"/>
      <c r="L20" s="30"/>
      <c r="M20" s="30"/>
      <c r="N20" s="30"/>
      <c r="O20" s="30"/>
    </row>
    <row r="21" spans="1:15" s="38" customFormat="1" ht="14.45" customHeight="1">
      <c r="A21" s="474" t="s">
        <v>698</v>
      </c>
      <c r="B21" s="308"/>
      <c r="C21" s="308"/>
      <c r="D21" s="308"/>
      <c r="E21" s="308"/>
    </row>
    <row r="22" spans="1:15" s="38" customFormat="1" ht="11.25" customHeight="1">
      <c r="A22" s="306"/>
      <c r="B22" s="308"/>
      <c r="C22" s="308"/>
      <c r="D22" s="308"/>
      <c r="E22" s="308"/>
    </row>
    <row r="23" spans="1:15" s="38" customFormat="1" ht="12" hidden="1" customHeight="1">
      <c r="A23" s="306"/>
      <c r="B23" s="308"/>
      <c r="C23" s="308"/>
      <c r="D23" s="308"/>
      <c r="E23" s="308"/>
    </row>
    <row r="24" spans="1:15" s="38" customFormat="1" ht="12" hidden="1" customHeight="1">
      <c r="A24" s="306"/>
      <c r="B24" s="308"/>
      <c r="C24" s="308"/>
      <c r="D24" s="308"/>
      <c r="E24" s="308"/>
    </row>
    <row r="25" spans="1:15" ht="12" hidden="1" customHeight="1">
      <c r="A25" s="306"/>
      <c r="B25" s="4"/>
      <c r="E25" s="4"/>
      <c r="F25" s="4"/>
    </row>
    <row r="26" spans="1:15" hidden="1">
      <c r="B26" s="216"/>
      <c r="F26" s="4"/>
    </row>
    <row r="27" spans="1:15" hidden="1">
      <c r="F27" s="4"/>
    </row>
    <row r="28" spans="1:15" hidden="1">
      <c r="F28" s="4"/>
    </row>
    <row r="29" spans="1:15" hidden="1">
      <c r="F29" s="4"/>
    </row>
    <row r="30" spans="1:15" hidden="1">
      <c r="F30" s="4"/>
    </row>
    <row r="31" spans="1:15" hidden="1">
      <c r="F31" s="4"/>
    </row>
    <row r="32" spans="1:15" hidden="1">
      <c r="F32" s="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30"/>
  <sheetViews>
    <sheetView showGridLines="0" zoomScaleNormal="100" workbookViewId="0"/>
  </sheetViews>
  <sheetFormatPr baseColWidth="10" defaultColWidth="0" defaultRowHeight="12.75" zeroHeight="1"/>
  <cols>
    <col min="1" max="1" width="20.7109375" customWidth="1"/>
    <col min="2" max="2" width="23.5703125" customWidth="1"/>
    <col min="3" max="3" width="26.42578125" customWidth="1"/>
    <col min="4" max="4" width="3.5703125" customWidth="1"/>
    <col min="5" max="5" width="19.42578125" hidden="1" customWidth="1"/>
    <col min="6" max="6" width="14.5703125" hidden="1" customWidth="1"/>
    <col min="7" max="7" width="18" hidden="1" customWidth="1"/>
    <col min="8" max="9" width="0" hidden="1" customWidth="1"/>
    <col min="10" max="16384" width="11.42578125" hidden="1"/>
  </cols>
  <sheetData>
    <row r="1" spans="1:9">
      <c r="A1" s="471" t="s">
        <v>66</v>
      </c>
      <c r="B1" s="472"/>
      <c r="C1" s="472"/>
      <c r="D1" s="307"/>
    </row>
    <row r="2" spans="1:9">
      <c r="A2" s="471" t="s">
        <v>10</v>
      </c>
      <c r="B2" s="472"/>
      <c r="C2" s="472"/>
      <c r="D2" s="307"/>
      <c r="E2" s="270"/>
    </row>
    <row r="3" spans="1:9" ht="13.5" thickBot="1">
      <c r="A3" s="462" t="s">
        <v>2</v>
      </c>
      <c r="B3" s="462"/>
      <c r="C3" s="462"/>
      <c r="D3" s="307"/>
      <c r="E3" s="270"/>
    </row>
    <row r="4" spans="1:9" ht="14.1" customHeight="1" thickTop="1">
      <c r="A4" s="52" t="s">
        <v>42</v>
      </c>
      <c r="B4" s="274"/>
      <c r="C4" s="1158">
        <v>63336843.528109998</v>
      </c>
      <c r="D4" s="307"/>
      <c r="E4" s="476"/>
    </row>
    <row r="5" spans="1:9" ht="14.1" customHeight="1" thickBot="1">
      <c r="A5" s="475" t="s">
        <v>178</v>
      </c>
      <c r="B5" s="274"/>
      <c r="C5" s="1159">
        <v>31668421.764054999</v>
      </c>
      <c r="D5" s="31"/>
      <c r="E5" s="270"/>
    </row>
    <row r="6" spans="1:9" ht="38.1" customHeight="1" thickTop="1">
      <c r="A6" s="477" t="s">
        <v>52</v>
      </c>
      <c r="B6" s="496" t="s">
        <v>177</v>
      </c>
      <c r="C6" s="480" t="s">
        <v>477</v>
      </c>
      <c r="D6" s="184"/>
      <c r="F6" s="184"/>
    </row>
    <row r="7" spans="1:9" s="24" customFormat="1" ht="14.1" customHeight="1">
      <c r="A7" s="478" t="s">
        <v>138</v>
      </c>
      <c r="B7" s="1161">
        <v>19.675076000000001</v>
      </c>
      <c r="C7" s="1155">
        <v>6230786.0500783622</v>
      </c>
      <c r="D7" s="184"/>
      <c r="E7" s="87"/>
      <c r="F7" s="39"/>
      <c r="G7" s="39"/>
      <c r="H7" s="90"/>
      <c r="I7" s="90"/>
    </row>
    <row r="8" spans="1:9" s="24" customFormat="1" ht="14.1" customHeight="1">
      <c r="A8" s="478" t="s">
        <v>139</v>
      </c>
      <c r="B8" s="1161">
        <v>5.8623120000000002</v>
      </c>
      <c r="C8" s="1155">
        <v>1856501.689284808</v>
      </c>
      <c r="D8" s="184"/>
      <c r="E8" s="87"/>
      <c r="F8" s="39"/>
      <c r="G8" s="39"/>
      <c r="H8" s="90"/>
      <c r="I8" s="90"/>
    </row>
    <row r="9" spans="1:9" s="24" customFormat="1" ht="14.1" customHeight="1">
      <c r="A9" s="478" t="s">
        <v>140</v>
      </c>
      <c r="B9" s="1161">
        <v>17.269952</v>
      </c>
      <c r="C9" s="1155">
        <v>5469121.2378098508</v>
      </c>
      <c r="D9" s="184"/>
      <c r="E9" s="87"/>
      <c r="F9" s="39"/>
      <c r="G9" s="39"/>
      <c r="H9" s="90"/>
      <c r="I9" s="90"/>
    </row>
    <row r="10" spans="1:9" s="24" customFormat="1" ht="14.1" customHeight="1">
      <c r="A10" s="478" t="s">
        <v>141</v>
      </c>
      <c r="B10" s="1161">
        <v>2.296538</v>
      </c>
      <c r="C10" s="1155">
        <v>727277.33981179341</v>
      </c>
      <c r="D10" s="184"/>
      <c r="E10" s="87"/>
      <c r="F10" s="39"/>
      <c r="G10" s="39"/>
      <c r="H10" s="90"/>
      <c r="I10" s="90"/>
    </row>
    <row r="11" spans="1:9" s="24" customFormat="1" ht="14.1" customHeight="1">
      <c r="A11" s="478" t="s">
        <v>142</v>
      </c>
      <c r="B11" s="1161">
        <v>1.3970849999999999</v>
      </c>
      <c r="C11" s="1155">
        <v>442434.77020234778</v>
      </c>
      <c r="D11" s="184"/>
      <c r="E11" s="87"/>
      <c r="F11" s="39"/>
      <c r="G11" s="39"/>
      <c r="H11" s="90"/>
      <c r="I11" s="90"/>
    </row>
    <row r="12" spans="1:9" s="24" customFormat="1" ht="14.1" customHeight="1">
      <c r="A12" s="478" t="s">
        <v>143</v>
      </c>
      <c r="B12" s="1161">
        <v>0.70591400000000004</v>
      </c>
      <c r="C12" s="1155">
        <v>223551.82281151123</v>
      </c>
      <c r="D12" s="184"/>
      <c r="E12" s="87"/>
      <c r="F12" s="39"/>
      <c r="G12" s="39"/>
      <c r="H12" s="90"/>
      <c r="I12" s="90"/>
    </row>
    <row r="13" spans="1:9" s="24" customFormat="1" ht="14.1" customHeight="1">
      <c r="A13" s="478" t="s">
        <v>144</v>
      </c>
      <c r="B13" s="1161">
        <v>3.0144060000000001</v>
      </c>
      <c r="C13" s="1155">
        <v>954614.80576097977</v>
      </c>
      <c r="D13" s="184"/>
      <c r="E13" s="87"/>
      <c r="F13" s="39"/>
      <c r="G13" s="39"/>
      <c r="H13" s="90"/>
      <c r="I13" s="90"/>
    </row>
    <row r="14" spans="1:9" s="24" customFormat="1" ht="14.1" customHeight="1">
      <c r="A14" s="478" t="s">
        <v>145</v>
      </c>
      <c r="B14" s="1161">
        <v>11.505484000000001</v>
      </c>
      <c r="C14" s="1155">
        <v>3643605.1991158659</v>
      </c>
      <c r="D14" s="184"/>
      <c r="E14" s="87"/>
      <c r="F14" s="39"/>
      <c r="G14" s="39"/>
      <c r="H14" s="90"/>
      <c r="I14" s="90"/>
    </row>
    <row r="15" spans="1:9" s="24" customFormat="1" ht="14.1" customHeight="1">
      <c r="A15" s="478" t="s">
        <v>146</v>
      </c>
      <c r="B15" s="1161">
        <v>3.1215610000000003</v>
      </c>
      <c r="C15" s="1155">
        <v>988549.10310225294</v>
      </c>
      <c r="D15" s="184"/>
      <c r="E15" s="87"/>
      <c r="F15" s="39"/>
      <c r="G15" s="39"/>
      <c r="H15" s="90"/>
      <c r="I15" s="90"/>
    </row>
    <row r="16" spans="1:9" s="24" customFormat="1" ht="14.1" customHeight="1">
      <c r="A16" s="478" t="s">
        <v>147</v>
      </c>
      <c r="B16" s="1161">
        <v>4.0728759999999999</v>
      </c>
      <c r="C16" s="1155">
        <v>1289815.5496069726</v>
      </c>
      <c r="D16" s="184"/>
      <c r="E16" s="87"/>
      <c r="F16" s="39"/>
      <c r="G16" s="39"/>
      <c r="H16" s="90"/>
      <c r="I16" s="90"/>
    </row>
    <row r="17" spans="1:9" s="24" customFormat="1" ht="14.1" customHeight="1">
      <c r="A17" s="478" t="s">
        <v>148</v>
      </c>
      <c r="B17" s="1161">
        <v>0</v>
      </c>
      <c r="C17" s="1155">
        <v>0</v>
      </c>
      <c r="D17" s="184"/>
      <c r="E17" s="87"/>
      <c r="F17" s="39"/>
      <c r="G17" s="39"/>
      <c r="H17" s="90"/>
      <c r="I17" s="90"/>
    </row>
    <row r="18" spans="1:9" s="24" customFormat="1" ht="14.1" customHeight="1">
      <c r="A18" s="478" t="s">
        <v>149</v>
      </c>
      <c r="B18" s="1161">
        <v>1.9427509999999999</v>
      </c>
      <c r="C18" s="1155">
        <v>615238.58050539612</v>
      </c>
      <c r="D18" s="184"/>
      <c r="E18" s="87"/>
      <c r="F18" s="39"/>
      <c r="G18" s="39"/>
      <c r="H18" s="90"/>
      <c r="I18" s="90"/>
    </row>
    <row r="19" spans="1:9" s="24" customFormat="1" ht="14.1" customHeight="1">
      <c r="A19" s="478" t="s">
        <v>150</v>
      </c>
      <c r="B19" s="1161">
        <v>4.0329459999999999</v>
      </c>
      <c r="C19" s="1155">
        <v>1277170.3487965856</v>
      </c>
      <c r="D19" s="184"/>
      <c r="E19" s="87"/>
      <c r="F19" s="39"/>
      <c r="G19" s="39"/>
      <c r="H19" s="90"/>
      <c r="I19" s="90"/>
    </row>
    <row r="20" spans="1:9" s="24" customFormat="1" ht="14.1" customHeight="1">
      <c r="A20" s="478" t="s">
        <v>151</v>
      </c>
      <c r="B20" s="1161">
        <v>19.596895</v>
      </c>
      <c r="C20" s="1155">
        <v>6206027.361259006</v>
      </c>
      <c r="D20" s="184"/>
      <c r="E20" s="87"/>
      <c r="F20" s="39"/>
      <c r="G20" s="39"/>
      <c r="H20" s="90"/>
      <c r="I20" s="90"/>
    </row>
    <row r="21" spans="1:9" s="24" customFormat="1" ht="14.1" customHeight="1">
      <c r="A21" s="478" t="s">
        <v>152</v>
      </c>
      <c r="B21" s="1161">
        <v>5.5062040000000003</v>
      </c>
      <c r="C21" s="1156">
        <v>1743727.905909267</v>
      </c>
      <c r="D21" s="184"/>
      <c r="E21" s="87"/>
      <c r="F21" s="39"/>
      <c r="G21" s="39"/>
      <c r="H21" s="90"/>
      <c r="I21" s="90"/>
    </row>
    <row r="22" spans="1:9" s="24" customFormat="1" ht="17.25" customHeight="1">
      <c r="A22" s="461" t="s">
        <v>4</v>
      </c>
      <c r="B22" s="1160">
        <v>99.999999999999986</v>
      </c>
      <c r="C22" s="960">
        <v>31668421.764054995</v>
      </c>
      <c r="D22" s="184"/>
      <c r="F22" s="39"/>
      <c r="G22" s="39"/>
      <c r="H22" s="90"/>
      <c r="I22" s="90"/>
    </row>
    <row r="23" spans="1:9" s="24" customFormat="1" ht="15" customHeight="1">
      <c r="A23" s="474" t="s">
        <v>698</v>
      </c>
      <c r="D23" s="184"/>
      <c r="F23" s="275"/>
      <c r="G23" s="275"/>
      <c r="H23" s="90"/>
      <c r="I23" s="90"/>
    </row>
    <row r="24" spans="1:9" s="24" customFormat="1" ht="12" customHeight="1">
      <c r="B24" s="309"/>
      <c r="C24" s="309"/>
      <c r="D24" s="31"/>
    </row>
    <row r="25" spans="1:9" ht="12" hidden="1" customHeight="1">
      <c r="A25" s="306"/>
    </row>
    <row r="26" spans="1:9" ht="12" hidden="1" customHeight="1">
      <c r="A26" s="306"/>
    </row>
    <row r="27" spans="1:9" hidden="1"/>
    <row r="28" spans="1:9" hidden="1"/>
    <row r="29" spans="1:9" hidden="1"/>
    <row r="30" spans="1:9" hidden="1"/>
  </sheetData>
  <phoneticPr fontId="0" type="noConversion"/>
  <printOptions horizontalCentered="1"/>
  <pageMargins left="0.74803149606299213" right="0.74803149606299213"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sheetViews>
  <sheetFormatPr baseColWidth="10" defaultColWidth="0" defaultRowHeight="12.75" zeroHeight="1"/>
  <cols>
    <col min="1" max="1" width="24.140625" customWidth="1"/>
    <col min="2" max="2" width="14" customWidth="1"/>
    <col min="3" max="3" width="13.28515625" customWidth="1"/>
    <col min="4" max="4" width="12.7109375" customWidth="1"/>
    <col min="5" max="5" width="12" customWidth="1"/>
    <col min="6" max="6" width="12.42578125" customWidth="1"/>
    <col min="7" max="7" width="13" customWidth="1"/>
    <col min="8" max="8" width="14.42578125" customWidth="1"/>
    <col min="9" max="9" width="5" customWidth="1"/>
    <col min="10" max="16384" width="11.42578125" hidden="1"/>
  </cols>
  <sheetData>
    <row r="1" spans="1:8">
      <c r="A1" s="471" t="s">
        <v>11</v>
      </c>
      <c r="B1" s="472"/>
      <c r="C1" s="472"/>
      <c r="D1" s="472"/>
      <c r="E1" s="472"/>
      <c r="F1" s="472"/>
      <c r="G1" s="472"/>
      <c r="H1" s="472"/>
    </row>
    <row r="2" spans="1:8">
      <c r="A2" s="471" t="s">
        <v>443</v>
      </c>
      <c r="B2" s="472"/>
      <c r="C2" s="472"/>
      <c r="D2" s="472"/>
      <c r="E2" s="472"/>
      <c r="F2" s="472"/>
      <c r="G2" s="472"/>
      <c r="H2" s="472"/>
    </row>
    <row r="3" spans="1:8" ht="13.5" thickBot="1">
      <c r="A3" s="462" t="s">
        <v>2</v>
      </c>
      <c r="B3" s="462"/>
      <c r="C3" s="462"/>
      <c r="D3" s="462"/>
      <c r="E3" s="462"/>
      <c r="F3" s="462"/>
      <c r="G3" s="462"/>
      <c r="H3" s="462"/>
    </row>
    <row r="4" spans="1:8" ht="60.75" customHeight="1" thickTop="1">
      <c r="A4" s="477" t="s">
        <v>52</v>
      </c>
      <c r="B4" s="750" t="s">
        <v>444</v>
      </c>
      <c r="C4" s="750" t="s">
        <v>445</v>
      </c>
      <c r="D4" s="750" t="s">
        <v>446</v>
      </c>
      <c r="E4" s="750" t="s">
        <v>447</v>
      </c>
      <c r="F4" s="750" t="s">
        <v>448</v>
      </c>
      <c r="G4" s="752" t="s">
        <v>449</v>
      </c>
      <c r="H4" s="480" t="s">
        <v>721</v>
      </c>
    </row>
    <row r="5" spans="1:8" ht="14.1" customHeight="1">
      <c r="A5" s="478" t="s">
        <v>138</v>
      </c>
      <c r="B5" s="954">
        <v>66652.569784159525</v>
      </c>
      <c r="C5" s="954">
        <v>2467.7156397534236</v>
      </c>
      <c r="D5" s="954">
        <v>31063.156466807468</v>
      </c>
      <c r="E5" s="954">
        <v>749781.26820098306</v>
      </c>
      <c r="F5" s="954">
        <v>1265607.5090005381</v>
      </c>
      <c r="G5" s="955">
        <v>237604.10501765739</v>
      </c>
      <c r="H5" s="956">
        <v>2353176.3241098989</v>
      </c>
    </row>
    <row r="6" spans="1:8" ht="14.1" customHeight="1">
      <c r="A6" s="478" t="s">
        <v>139</v>
      </c>
      <c r="B6" s="954">
        <v>21921.188885665699</v>
      </c>
      <c r="C6" s="954">
        <v>884.72224988120661</v>
      </c>
      <c r="D6" s="954">
        <v>10843.877672204946</v>
      </c>
      <c r="E6" s="954">
        <v>221024.07046739981</v>
      </c>
      <c r="F6" s="954">
        <v>477185.25311053247</v>
      </c>
      <c r="G6" s="955">
        <v>93911.589112594738</v>
      </c>
      <c r="H6" s="956">
        <v>825770.70149827888</v>
      </c>
    </row>
    <row r="7" spans="1:8" ht="14.1" customHeight="1">
      <c r="A7" s="478" t="s">
        <v>140</v>
      </c>
      <c r="B7" s="954">
        <v>63478.931065585493</v>
      </c>
      <c r="C7" s="954">
        <v>1834.342264621079</v>
      </c>
      <c r="D7" s="954">
        <v>33550.802058510271</v>
      </c>
      <c r="E7" s="954">
        <v>654905.07256314857</v>
      </c>
      <c r="F7" s="954">
        <v>1212342.8312708258</v>
      </c>
      <c r="G7" s="955">
        <v>207641.61480332297</v>
      </c>
      <c r="H7" s="956">
        <v>2173753.5940260142</v>
      </c>
    </row>
    <row r="8" spans="1:8" ht="14.1" customHeight="1">
      <c r="A8" s="478" t="s">
        <v>141</v>
      </c>
      <c r="B8" s="954">
        <v>9387.1068722837445</v>
      </c>
      <c r="C8" s="954">
        <v>368.58978458582891</v>
      </c>
      <c r="D8" s="954">
        <v>4219.0690984706298</v>
      </c>
      <c r="E8" s="954">
        <v>93006.704157540531</v>
      </c>
      <c r="F8" s="954">
        <v>145593.62075506747</v>
      </c>
      <c r="G8" s="955">
        <v>48266.058859866236</v>
      </c>
      <c r="H8" s="956">
        <v>300841.14952781447</v>
      </c>
    </row>
    <row r="9" spans="1:8" ht="14.1" customHeight="1">
      <c r="A9" s="478" t="s">
        <v>142</v>
      </c>
      <c r="B9" s="954">
        <v>5102.866768871575</v>
      </c>
      <c r="C9" s="954">
        <v>173.8299057134665</v>
      </c>
      <c r="D9" s="954">
        <v>2331.2919768909128</v>
      </c>
      <c r="E9" s="954">
        <v>53583.406862743024</v>
      </c>
      <c r="F9" s="954">
        <v>103547.37609191998</v>
      </c>
      <c r="G9" s="955">
        <v>21414.548143125456</v>
      </c>
      <c r="H9" s="956">
        <v>186153.31974926442</v>
      </c>
    </row>
    <row r="10" spans="1:8" ht="14.1" customHeight="1">
      <c r="A10" s="478" t="s">
        <v>143</v>
      </c>
      <c r="B10" s="954">
        <v>2558.1544718403848</v>
      </c>
      <c r="C10" s="954">
        <v>73.088909317287374</v>
      </c>
      <c r="D10" s="954">
        <v>1229.692315021309</v>
      </c>
      <c r="E10" s="954">
        <v>27866.954972179657</v>
      </c>
      <c r="F10" s="954">
        <v>52271.995809453045</v>
      </c>
      <c r="G10" s="955">
        <v>8631.8400209488555</v>
      </c>
      <c r="H10" s="956">
        <v>92631.726498760545</v>
      </c>
    </row>
    <row r="11" spans="1:8" ht="14.1" customHeight="1">
      <c r="A11" s="478" t="s">
        <v>144</v>
      </c>
      <c r="B11" s="954">
        <v>10584.478830830594</v>
      </c>
      <c r="C11" s="954">
        <v>334.49004080854496</v>
      </c>
      <c r="D11" s="954">
        <v>6134.1364056761504</v>
      </c>
      <c r="E11" s="954">
        <v>134789.75654045324</v>
      </c>
      <c r="F11" s="954">
        <v>298165.95373654692</v>
      </c>
      <c r="G11" s="955">
        <v>49615.372715074038</v>
      </c>
      <c r="H11" s="956">
        <v>499624.1882693895</v>
      </c>
    </row>
    <row r="12" spans="1:8" ht="14.1" customHeight="1">
      <c r="A12" s="478" t="s">
        <v>145</v>
      </c>
      <c r="B12" s="954">
        <v>39430.819797640375</v>
      </c>
      <c r="C12" s="954">
        <v>1259.2425608636911</v>
      </c>
      <c r="D12" s="954">
        <v>19771.128750423872</v>
      </c>
      <c r="E12" s="954">
        <v>470083.85169343906</v>
      </c>
      <c r="F12" s="954">
        <v>757949.79532291729</v>
      </c>
      <c r="G12" s="955">
        <v>137930.08859012357</v>
      </c>
      <c r="H12" s="956">
        <v>1426424.926715408</v>
      </c>
    </row>
    <row r="13" spans="1:8" ht="14.1" customHeight="1">
      <c r="A13" s="478" t="s">
        <v>146</v>
      </c>
      <c r="B13" s="954">
        <v>10893.86962358462</v>
      </c>
      <c r="C13" s="954">
        <v>327.48848164474379</v>
      </c>
      <c r="D13" s="954">
        <v>5272.2153015693393</v>
      </c>
      <c r="E13" s="954">
        <v>125101.19041378883</v>
      </c>
      <c r="F13" s="954">
        <v>297868.51051253715</v>
      </c>
      <c r="G13" s="955">
        <v>55266.958367897772</v>
      </c>
      <c r="H13" s="956">
        <v>494730.23270102247</v>
      </c>
    </row>
    <row r="14" spans="1:8" ht="14.1" customHeight="1">
      <c r="A14" s="478" t="s">
        <v>147</v>
      </c>
      <c r="B14" s="954">
        <v>15118.789676626888</v>
      </c>
      <c r="C14" s="954">
        <v>361.26353997685931</v>
      </c>
      <c r="D14" s="954">
        <v>7807.4858142554513</v>
      </c>
      <c r="E14" s="954">
        <v>186012.39221122826</v>
      </c>
      <c r="F14" s="954">
        <v>442182.46800698148</v>
      </c>
      <c r="G14" s="955">
        <v>61446.735238718262</v>
      </c>
      <c r="H14" s="956">
        <v>712929.13448778715</v>
      </c>
    </row>
    <row r="15" spans="1:8" ht="14.1" customHeight="1">
      <c r="A15" s="478" t="s">
        <v>148</v>
      </c>
      <c r="B15" s="954">
        <v>13359.655879650038</v>
      </c>
      <c r="C15" s="954">
        <v>406.50930936488248</v>
      </c>
      <c r="D15" s="954">
        <v>7693.8232312411528</v>
      </c>
      <c r="E15" s="954">
        <v>0</v>
      </c>
      <c r="F15" s="954">
        <v>0</v>
      </c>
      <c r="G15" s="955">
        <v>44544.658110167795</v>
      </c>
      <c r="H15" s="956">
        <v>66004.646530423866</v>
      </c>
    </row>
    <row r="16" spans="1:8" ht="14.1" customHeight="1">
      <c r="A16" s="478" t="s">
        <v>149</v>
      </c>
      <c r="B16" s="954">
        <v>7119.8766717244071</v>
      </c>
      <c r="C16" s="954">
        <v>166.49936908539323</v>
      </c>
      <c r="D16" s="954">
        <v>3953.1813657576795</v>
      </c>
      <c r="E16" s="954">
        <v>95226.064960197036</v>
      </c>
      <c r="F16" s="954">
        <v>216040.1522087499</v>
      </c>
      <c r="G16" s="955">
        <v>26325.423822408578</v>
      </c>
      <c r="H16" s="956">
        <v>348831.19839792303</v>
      </c>
    </row>
    <row r="17" spans="1:8" ht="14.1" customHeight="1">
      <c r="A17" s="478" t="s">
        <v>150</v>
      </c>
      <c r="B17" s="954">
        <v>11737.799625254393</v>
      </c>
      <c r="C17" s="954">
        <v>444.20750515880513</v>
      </c>
      <c r="D17" s="954">
        <v>5354.7063727984005</v>
      </c>
      <c r="E17" s="954">
        <v>108832.90518904304</v>
      </c>
      <c r="F17" s="954">
        <v>170643.17638046292</v>
      </c>
      <c r="G17" s="955">
        <v>27239.375828549419</v>
      </c>
      <c r="H17" s="956">
        <v>324252.17090126703</v>
      </c>
    </row>
    <row r="18" spans="1:8" ht="14.1" customHeight="1">
      <c r="A18" s="478" t="s">
        <v>151</v>
      </c>
      <c r="B18" s="954">
        <v>56528.326092908683</v>
      </c>
      <c r="C18" s="954">
        <v>1851.1621074858663</v>
      </c>
      <c r="D18" s="954">
        <v>28173.266447101189</v>
      </c>
      <c r="E18" s="954">
        <v>495289.76023712923</v>
      </c>
      <c r="F18" s="954">
        <v>757412.4733851623</v>
      </c>
      <c r="G18" s="955">
        <v>142895.30005857479</v>
      </c>
      <c r="H18" s="956">
        <v>1482150.2883283622</v>
      </c>
    </row>
    <row r="19" spans="1:8" ht="14.1" customHeight="1">
      <c r="A19" s="478" t="s">
        <v>152</v>
      </c>
      <c r="B19" s="954">
        <v>22209.666859173529</v>
      </c>
      <c r="C19" s="954">
        <v>646.89996333892088</v>
      </c>
      <c r="D19" s="954">
        <v>10399.975217671232</v>
      </c>
      <c r="E19" s="954">
        <v>206327.81837732694</v>
      </c>
      <c r="F19" s="954">
        <v>566769.68239130569</v>
      </c>
      <c r="G19" s="955">
        <v>72189.020593069319</v>
      </c>
      <c r="H19" s="957">
        <v>878543.06340188556</v>
      </c>
    </row>
    <row r="20" spans="1:8" ht="15" customHeight="1">
      <c r="A20" s="461" t="s">
        <v>4</v>
      </c>
      <c r="B20" s="958">
        <v>356084.10090579995</v>
      </c>
      <c r="C20" s="958">
        <v>11600.051631600001</v>
      </c>
      <c r="D20" s="958">
        <v>177797.8084944</v>
      </c>
      <c r="E20" s="958">
        <v>3621831.2168466002</v>
      </c>
      <c r="F20" s="958">
        <v>6763580.797983001</v>
      </c>
      <c r="G20" s="959">
        <v>1234922.689282099</v>
      </c>
      <c r="H20" s="960">
        <v>12165816.665143499</v>
      </c>
    </row>
    <row r="21" spans="1:8">
      <c r="A21" s="519" t="s">
        <v>722</v>
      </c>
    </row>
    <row r="22" spans="1:8"/>
  </sheetData>
  <printOptions horizontalCentered="1"/>
  <pageMargins left="0.70866141732283472" right="0.70866141732283472" top="1.5748031496062993" bottom="0.39370078740157483" header="0.31496062992125984" footer="0.31496062992125984"/>
  <pageSetup paperSize="9" scale="77"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31"/>
  <sheetViews>
    <sheetView showGridLines="0" zoomScaleNormal="100" workbookViewId="0"/>
  </sheetViews>
  <sheetFormatPr baseColWidth="10" defaultColWidth="0" defaultRowHeight="12.75" zeroHeight="1"/>
  <cols>
    <col min="1" max="1" width="32.5703125" customWidth="1"/>
    <col min="2" max="2" width="14.5703125" customWidth="1"/>
    <col min="3" max="3" width="20.42578125" customWidth="1"/>
    <col min="4" max="4" width="2.7109375" customWidth="1"/>
    <col min="5" max="5" width="12" hidden="1" customWidth="1"/>
    <col min="6" max="6" width="13.85546875" hidden="1" customWidth="1"/>
    <col min="7" max="9" width="0" hidden="1" customWidth="1"/>
    <col min="10" max="16384" width="11.42578125" hidden="1"/>
  </cols>
  <sheetData>
    <row r="1" spans="1:9">
      <c r="A1" s="471" t="s">
        <v>11</v>
      </c>
      <c r="B1" s="472"/>
      <c r="C1" s="472"/>
      <c r="D1" s="31"/>
    </row>
    <row r="2" spans="1:9">
      <c r="A2" s="471" t="s">
        <v>443</v>
      </c>
      <c r="B2" s="472"/>
      <c r="C2" s="472"/>
      <c r="D2" s="31"/>
    </row>
    <row r="3" spans="1:9">
      <c r="A3" s="491" t="s">
        <v>12</v>
      </c>
      <c r="B3" s="492"/>
      <c r="C3" s="492"/>
      <c r="D3" s="31"/>
    </row>
    <row r="4" spans="1:9" ht="13.5" thickBot="1">
      <c r="A4" s="462" t="s">
        <v>2</v>
      </c>
      <c r="B4" s="462"/>
      <c r="C4" s="462"/>
      <c r="D4" s="31"/>
      <c r="E4" s="154"/>
    </row>
    <row r="5" spans="1:9" ht="13.5" thickTop="1">
      <c r="A5" s="310" t="s">
        <v>42</v>
      </c>
      <c r="B5" s="31"/>
      <c r="C5" s="1139">
        <v>613938.10500999994</v>
      </c>
      <c r="D5" s="31"/>
      <c r="E5" s="91"/>
    </row>
    <row r="6" spans="1:9" ht="12.75" customHeight="1">
      <c r="A6" s="274" t="s">
        <v>179</v>
      </c>
      <c r="B6" s="31"/>
      <c r="C6" s="1139">
        <v>356084.10090579995</v>
      </c>
      <c r="D6" s="184"/>
      <c r="E6" s="184"/>
    </row>
    <row r="7" spans="1:9" ht="33.75" customHeight="1">
      <c r="A7" s="459" t="s">
        <v>52</v>
      </c>
      <c r="B7" s="497" t="s">
        <v>177</v>
      </c>
      <c r="C7" s="480" t="s">
        <v>478</v>
      </c>
      <c r="D7" s="184"/>
      <c r="E7" s="184"/>
      <c r="F7" s="184"/>
    </row>
    <row r="8" spans="1:9" s="24" customFormat="1" ht="14.1" customHeight="1">
      <c r="A8" s="478" t="s">
        <v>138</v>
      </c>
      <c r="B8" s="1161">
        <v>18.718209999999999</v>
      </c>
      <c r="C8" s="956">
        <v>66652.569784159525</v>
      </c>
      <c r="D8" s="184"/>
      <c r="E8" s="184"/>
      <c r="F8" s="88"/>
      <c r="H8" s="185"/>
      <c r="I8" s="185"/>
    </row>
    <row r="9" spans="1:9" s="24" customFormat="1" ht="14.1" customHeight="1">
      <c r="A9" s="478" t="s">
        <v>139</v>
      </c>
      <c r="B9" s="1161">
        <v>6.1561829999999995</v>
      </c>
      <c r="C9" s="956">
        <v>21921.188885665699</v>
      </c>
      <c r="D9" s="184"/>
      <c r="E9" s="184"/>
      <c r="F9" s="88"/>
      <c r="H9" s="185"/>
      <c r="I9" s="185"/>
    </row>
    <row r="10" spans="1:9" s="24" customFormat="1" ht="14.1" customHeight="1">
      <c r="A10" s="478" t="s">
        <v>140</v>
      </c>
      <c r="B10" s="1161">
        <v>17.826948999999999</v>
      </c>
      <c r="C10" s="956">
        <v>63478.931065585493</v>
      </c>
      <c r="D10" s="184"/>
      <c r="E10" s="184"/>
      <c r="F10" s="88"/>
      <c r="H10" s="185"/>
      <c r="I10" s="185"/>
    </row>
    <row r="11" spans="1:9" s="24" customFormat="1" ht="14.1" customHeight="1">
      <c r="A11" s="478" t="s">
        <v>141</v>
      </c>
      <c r="B11" s="1161">
        <v>2.6362050000000004</v>
      </c>
      <c r="C11" s="956">
        <v>9387.1068722837445</v>
      </c>
      <c r="D11" s="184"/>
      <c r="E11" s="184"/>
      <c r="F11" s="88"/>
      <c r="H11" s="185"/>
      <c r="I11" s="185"/>
    </row>
    <row r="12" spans="1:9" s="24" customFormat="1" ht="14.1" customHeight="1">
      <c r="A12" s="478" t="s">
        <v>142</v>
      </c>
      <c r="B12" s="1161">
        <v>1.4330509999999999</v>
      </c>
      <c r="C12" s="956">
        <v>5102.866768871575</v>
      </c>
      <c r="D12" s="184"/>
      <c r="E12" s="184"/>
      <c r="F12" s="88"/>
      <c r="H12" s="185"/>
      <c r="I12" s="185"/>
    </row>
    <row r="13" spans="1:9" s="24" customFormat="1" ht="14.1" customHeight="1">
      <c r="A13" s="478" t="s">
        <v>143</v>
      </c>
      <c r="B13" s="1161">
        <v>0.71841300000000008</v>
      </c>
      <c r="C13" s="956">
        <v>2558.1544718403848</v>
      </c>
      <c r="D13" s="184"/>
      <c r="E13" s="184"/>
      <c r="F13" s="88"/>
      <c r="H13" s="185"/>
      <c r="I13" s="185"/>
    </row>
    <row r="14" spans="1:9" s="24" customFormat="1" ht="14.1" customHeight="1">
      <c r="A14" s="478" t="s">
        <v>144</v>
      </c>
      <c r="B14" s="1161">
        <v>2.9724659999999998</v>
      </c>
      <c r="C14" s="956">
        <v>10584.478830830594</v>
      </c>
      <c r="D14" s="184"/>
      <c r="E14" s="184"/>
      <c r="F14" s="88"/>
      <c r="H14" s="185"/>
      <c r="I14" s="185"/>
    </row>
    <row r="15" spans="1:9" s="24" customFormat="1" ht="14.1" customHeight="1">
      <c r="A15" s="478" t="s">
        <v>145</v>
      </c>
      <c r="B15" s="1161">
        <v>11.073457000000001</v>
      </c>
      <c r="C15" s="956">
        <v>39430.819797640375</v>
      </c>
      <c r="D15" s="184"/>
      <c r="E15" s="184"/>
      <c r="F15" s="88"/>
      <c r="H15" s="185"/>
      <c r="I15" s="185"/>
    </row>
    <row r="16" spans="1:9" s="24" customFormat="1" ht="14.1" customHeight="1">
      <c r="A16" s="478" t="s">
        <v>146</v>
      </c>
      <c r="B16" s="1161">
        <v>3.0593530000000002</v>
      </c>
      <c r="C16" s="956">
        <v>10893.86962358462</v>
      </c>
      <c r="D16" s="184"/>
      <c r="E16" s="184"/>
      <c r="F16" s="88"/>
      <c r="H16" s="185"/>
      <c r="I16" s="185"/>
    </row>
    <row r="17" spans="1:9" s="24" customFormat="1" ht="14.1" customHeight="1">
      <c r="A17" s="478" t="s">
        <v>147</v>
      </c>
      <c r="B17" s="1161">
        <v>4.2458479999999996</v>
      </c>
      <c r="C17" s="956">
        <v>15118.789676626888</v>
      </c>
      <c r="D17" s="184"/>
      <c r="E17" s="184"/>
      <c r="F17" s="88"/>
      <c r="H17" s="185"/>
      <c r="I17" s="185"/>
    </row>
    <row r="18" spans="1:9" s="24" customFormat="1" ht="14.1" customHeight="1">
      <c r="A18" s="478" t="s">
        <v>148</v>
      </c>
      <c r="B18" s="1161">
        <v>3.7518259999999999</v>
      </c>
      <c r="C18" s="956">
        <v>13359.655879650038</v>
      </c>
      <c r="D18" s="184"/>
      <c r="E18" s="184"/>
      <c r="F18" s="88"/>
      <c r="H18" s="185"/>
      <c r="I18" s="185"/>
    </row>
    <row r="19" spans="1:9" s="24" customFormat="1" ht="14.1" customHeight="1">
      <c r="A19" s="478" t="s">
        <v>149</v>
      </c>
      <c r="B19" s="1161">
        <v>1.9994930000000002</v>
      </c>
      <c r="C19" s="956">
        <v>7119.8766717244071</v>
      </c>
      <c r="D19" s="184"/>
      <c r="E19" s="184"/>
      <c r="F19" s="88"/>
      <c r="H19" s="185"/>
      <c r="I19" s="185"/>
    </row>
    <row r="20" spans="1:9" s="24" customFormat="1" ht="14.1" customHeight="1">
      <c r="A20" s="478" t="s">
        <v>150</v>
      </c>
      <c r="B20" s="1161">
        <v>3.2963560000000003</v>
      </c>
      <c r="C20" s="956">
        <v>11737.799625254393</v>
      </c>
      <c r="D20" s="184"/>
      <c r="E20" s="184"/>
      <c r="F20" s="88"/>
      <c r="H20" s="185"/>
      <c r="I20" s="185"/>
    </row>
    <row r="21" spans="1:9" s="24" customFormat="1" ht="14.1" customHeight="1">
      <c r="A21" s="478" t="s">
        <v>151</v>
      </c>
      <c r="B21" s="1161">
        <v>15.874993000000002</v>
      </c>
      <c r="C21" s="956">
        <v>56528.326092908683</v>
      </c>
      <c r="D21" s="184"/>
      <c r="E21" s="184"/>
      <c r="F21" s="88"/>
      <c r="H21" s="185"/>
      <c r="I21" s="185"/>
    </row>
    <row r="22" spans="1:9" s="24" customFormat="1" ht="14.1" customHeight="1">
      <c r="A22" s="478" t="s">
        <v>152</v>
      </c>
      <c r="B22" s="1161">
        <v>6.2371970000000001</v>
      </c>
      <c r="C22" s="957">
        <v>22209.666859173529</v>
      </c>
      <c r="D22" s="184"/>
      <c r="E22" s="184"/>
      <c r="F22" s="88"/>
      <c r="H22" s="185"/>
      <c r="I22" s="185"/>
    </row>
    <row r="23" spans="1:9" s="24" customFormat="1" ht="14.25" customHeight="1">
      <c r="A23" s="461" t="s">
        <v>4</v>
      </c>
      <c r="B23" s="1160">
        <v>99.999999999999986</v>
      </c>
      <c r="C23" s="1157">
        <v>356084.10090579995</v>
      </c>
      <c r="D23" s="184"/>
      <c r="E23" s="184"/>
      <c r="F23" s="30"/>
      <c r="H23" s="185"/>
      <c r="I23" s="185"/>
    </row>
    <row r="24" spans="1:9" s="495" customFormat="1" ht="12" customHeight="1">
      <c r="A24" s="493" t="s">
        <v>698</v>
      </c>
      <c r="B24" s="493"/>
      <c r="C24" s="493"/>
      <c r="D24" s="494"/>
    </row>
    <row r="25" spans="1:9">
      <c r="A25" s="40"/>
    </row>
    <row r="26" spans="1:9" ht="12" hidden="1" customHeight="1">
      <c r="A26" s="40"/>
    </row>
    <row r="27" spans="1:9" hidden="1"/>
    <row r="28" spans="1:9" hidden="1"/>
    <row r="29" spans="1:9" hidden="1"/>
    <row r="30" spans="1:9" hidden="1"/>
    <row r="31"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123</Value>
      <Value>115</Value>
      <Value>46</Value>
      <Value>121</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SGFAL</MinhacAutor>
    <MinhacFechaInfo xmlns="25d85ab0-3809-4eca-a8fb-a26131ff49e9">2022-12-29T23:00:00+00:00</MinhacFechaInfo>
    <MinhacCategoriasGeneral xmlns="25d85ab0-3809-4eca-a8fb-a26131ff49e9">
      <Value>177</Value>
      <Value>206</Value>
    </MinhacCategoriasGeneral>
  </documentManagement>
</p:properti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012B0-B906-4724-9698-993FE9F6DD05}">
  <ds:schemaRefs>
    <ds:schemaRef ds:uri="http://www.w3.org/XML/1998/namespace"/>
    <ds:schemaRef ds:uri="25d85ab0-3809-4eca-a8fb-a26131ff49e9"/>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76E6BCF-D48A-435E-B86B-827A36F7ED3C}"/>
</file>

<file path=customXml/itemProps3.xml><?xml version="1.0" encoding="utf-8"?>
<ds:datastoreItem xmlns:ds="http://schemas.openxmlformats.org/officeDocument/2006/customXml" ds:itemID="{E5E0A8FB-F2C3-401F-AB7B-81A9DC1BA9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39</vt:i4>
      </vt:variant>
    </vt:vector>
  </HeadingPairs>
  <TitlesOfParts>
    <vt:vector size="91" baseType="lpstr">
      <vt:lpstr>Índice</vt:lpstr>
      <vt:lpstr>Sec. I. Cuadro 1</vt:lpstr>
      <vt:lpstr>Sec. I. Cuadro 2</vt:lpstr>
      <vt:lpstr>Sec. I. Cuadro 3</vt:lpstr>
      <vt:lpstr>Sec. I. Cuadro 4 </vt:lpstr>
      <vt:lpstr>Sec. I. Cuadro 5</vt:lpstr>
      <vt:lpstr>Sec. I. Cuadro 6</vt:lpstr>
      <vt:lpstr>Sec. I. Cuadro 7</vt:lpstr>
      <vt:lpstr>Sec. I. Cuadro 7.1</vt:lpstr>
      <vt:lpstr>Sec. I. Cuadro 7.2</vt:lpstr>
      <vt:lpstr>Sec. I. Cuadro 7.3</vt:lpstr>
      <vt:lpstr>Sec. I. Cuadro 7.4</vt:lpstr>
      <vt:lpstr>Sec. I. Cuadro 7.5</vt:lpstr>
      <vt:lpstr>Sec. I. Cuadro 7.6</vt:lpstr>
      <vt:lpstr>Sec. I. Cuadro 8</vt:lpstr>
      <vt:lpstr>Sec. I. Cuadro 9</vt:lpstr>
      <vt:lpstr>Sec. I. Cuadro 10</vt:lpstr>
      <vt:lpstr>Sec. I. Cuadro 11</vt:lpstr>
      <vt:lpstr>Sec. I. Cuadro 12</vt:lpstr>
      <vt:lpstr>Sec. I. Cuadro 13</vt:lpstr>
      <vt:lpstr>Sec. I. Cuadro 14</vt:lpstr>
      <vt:lpstr>Sec. I. Cuadro 15</vt:lpstr>
      <vt:lpstr>Sec. I. Cuadro 16</vt:lpstr>
      <vt:lpstr>Sec. I. Cuadro 17</vt:lpstr>
      <vt:lpstr>Sec. I. Cuadro 18</vt:lpstr>
      <vt:lpstr>Sec. I. Cuadro 19</vt:lpstr>
      <vt:lpstr>Sec. I. Cuadro 20</vt:lpstr>
      <vt:lpstr>Sec. I. Cuadro 21</vt:lpstr>
      <vt:lpstr>Sec. I. Cuadro 22</vt:lpstr>
      <vt:lpstr>Sec. I. Cuadro 22.1</vt:lpstr>
      <vt:lpstr>Sec. I. Cuadro 22.1.1</vt:lpstr>
      <vt:lpstr>Sec. I. Cuadro 22.1.2</vt:lpstr>
      <vt:lpstr>Sec. I. Cuadro 22.2</vt:lpstr>
      <vt:lpstr>Sec. I. Cuadro 22.2.1</vt:lpstr>
      <vt:lpstr>Sec. I. Cuadro 22.2.2</vt:lpstr>
      <vt:lpstr>Sec. I. Cuadro 23</vt:lpstr>
      <vt:lpstr>Sec. I. Cuadro 24</vt:lpstr>
      <vt:lpstr>Sec. I. Cuadro 24.1</vt:lpstr>
      <vt:lpstr>Sec. I. Cuadro 24.2</vt:lpstr>
      <vt:lpstr>Sec. I. Cuadro 25</vt:lpstr>
      <vt:lpstr>Sec. I. Cuadro 26</vt:lpstr>
      <vt:lpstr>Sec. I. Cuadro 27</vt:lpstr>
      <vt:lpstr>Sec. I. Cuadro 28</vt:lpstr>
      <vt:lpstr>Sec. I. Cuadro 29</vt:lpstr>
      <vt:lpstr>Sec. I. Cuadro 30</vt:lpstr>
      <vt:lpstr>Sec. II. Cuadro 1</vt:lpstr>
      <vt:lpstr>Sec. II. Cuadro 2</vt:lpstr>
      <vt:lpstr>Sec. II. Cuadro 3</vt:lpstr>
      <vt:lpstr>Sec. II. Cuadro 4</vt:lpstr>
      <vt:lpstr>Sec. II. Cuadro 5</vt:lpstr>
      <vt:lpstr>Sec. II. Cuadro 6</vt:lpstr>
      <vt:lpstr>Sec. II. Cuadro 7</vt:lpstr>
      <vt:lpstr>Índice!Área_de_impresión</vt:lpstr>
      <vt:lpstr>'Sec. I. Cuadro 1'!Área_de_impresión</vt:lpstr>
      <vt:lpstr>'Sec. I. Cuadro 10'!Área_de_impresión</vt:lpstr>
      <vt:lpstr>'Sec. I. Cuadro 13'!Área_de_impresión</vt:lpstr>
      <vt:lpstr>'Sec. I. Cuadro 14'!Área_de_impresión</vt:lpstr>
      <vt:lpstr>'Sec. I. Cuadro 15'!Área_de_impresión</vt:lpstr>
      <vt:lpstr>'Sec. I. Cuadro 16'!Área_de_impresión</vt:lpstr>
      <vt:lpstr>'Sec. I. Cuadro 17'!Área_de_impresión</vt:lpstr>
      <vt:lpstr>'Sec. I. Cuadro 18'!Área_de_impresión</vt:lpstr>
      <vt:lpstr>'Sec. I. Cuadro 2'!Área_de_impresión</vt:lpstr>
      <vt:lpstr>'Sec. I. Cuadro 20'!Área_de_impresión</vt:lpstr>
      <vt:lpstr>'Sec. I. Cuadro 21'!Área_de_impresión</vt:lpstr>
      <vt:lpstr>'Sec. I. Cuadro 22'!Área_de_impresión</vt:lpstr>
      <vt:lpstr>'Sec. I. Cuadro 22.1'!Área_de_impresión</vt:lpstr>
      <vt:lpstr>'Sec. I. Cuadro 22.1.1'!Área_de_impresión</vt:lpstr>
      <vt:lpstr>'Sec. I. Cuadro 22.1.2'!Área_de_impresión</vt:lpstr>
      <vt:lpstr>'Sec. I. Cuadro 22.2.1'!Área_de_impresión</vt:lpstr>
      <vt:lpstr>'Sec. I. Cuadro 22.2.2'!Área_de_impresión</vt:lpstr>
      <vt:lpstr>'Sec. I. Cuadro 23'!Área_de_impresión</vt:lpstr>
      <vt:lpstr>'Sec. I. Cuadro 24'!Área_de_impresión</vt:lpstr>
      <vt:lpstr>'Sec. I. Cuadro 24.1'!Área_de_impresión</vt:lpstr>
      <vt:lpstr>'Sec. I. Cuadro 24.2'!Área_de_impresión</vt:lpstr>
      <vt:lpstr>'Sec. I. Cuadro 25'!Área_de_impresión</vt:lpstr>
      <vt:lpstr>'Sec. I. Cuadro 26'!Área_de_impresión</vt:lpstr>
      <vt:lpstr>'Sec. I. Cuadro 27'!Área_de_impresión</vt:lpstr>
      <vt:lpstr>'Sec. I. Cuadro 28'!Área_de_impresión</vt:lpstr>
      <vt:lpstr>'Sec. I. Cuadro 29'!Área_de_impresión</vt:lpstr>
      <vt:lpstr>'Sec. I. Cuadro 3'!Área_de_impresión</vt:lpstr>
      <vt:lpstr>'Sec. I. Cuadro 30'!Área_de_impresión</vt:lpstr>
      <vt:lpstr>'Sec. I. Cuadro 4 '!Área_de_impresión</vt:lpstr>
      <vt:lpstr>'Sec. I. Cuadro 5'!Área_de_impresión</vt:lpstr>
      <vt:lpstr>'Sec. I. Cuadro 6'!Área_de_impresión</vt:lpstr>
      <vt:lpstr>'Sec. I. Cuadro 7.5'!Área_de_impresión</vt:lpstr>
      <vt:lpstr>'Sec. I. Cuadro 8'!Área_de_impresión</vt:lpstr>
      <vt:lpstr>'Sec. I. Cuadro 9'!Área_de_impresión</vt:lpstr>
      <vt:lpstr>'Sec. II. Cuadro 4'!Área_de_impresión</vt:lpstr>
      <vt:lpstr>'Sec. I. Cuadro 24'!Títulos_a_imprimir</vt:lpstr>
      <vt:lpstr>'Sec. I. Cuadro 24.1'!Títulos_a_imprimir</vt:lpstr>
      <vt:lpstr>'Sec. I. Cuadro 24.2'!Títulos_a_imprimir</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Sección I y II 2020 - Anexos</dc:title>
  <dc:creator>SGFAL</dc:creator>
  <cp:lastModifiedBy>López Sobrado, Patricia</cp:lastModifiedBy>
  <cp:lastPrinted>2022-12-15T11:28:41Z</cp:lastPrinted>
  <dcterms:created xsi:type="dcterms:W3CDTF">2007-03-15T12:56:45Z</dcterms:created>
  <dcterms:modified xsi:type="dcterms:W3CDTF">2023-06-21T10:15:28Z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